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kengoing/Desktop/"/>
    </mc:Choice>
  </mc:AlternateContent>
  <bookViews>
    <workbookView xWindow="0" yWindow="460" windowWidth="28800" windowHeight="17540"/>
  </bookViews>
  <sheets>
    <sheet name="利益計算表" sheetId="3" r:id="rId1"/>
    <sheet name="Sheet1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J5" i="3"/>
  <c r="K5" i="3"/>
  <c r="L5" i="3"/>
  <c r="I6" i="3"/>
  <c r="J6" i="3"/>
  <c r="K6" i="3"/>
  <c r="L6" i="3"/>
  <c r="I7" i="3"/>
  <c r="J7" i="3"/>
  <c r="K7" i="3"/>
  <c r="L7" i="3"/>
  <c r="I8" i="3"/>
  <c r="J8" i="3"/>
  <c r="K8" i="3"/>
  <c r="L8" i="3"/>
  <c r="I9" i="3"/>
  <c r="J9" i="3"/>
  <c r="K9" i="3"/>
  <c r="L9" i="3"/>
  <c r="I10" i="3"/>
  <c r="J10" i="3"/>
  <c r="K10" i="3"/>
  <c r="L10" i="3"/>
  <c r="I11" i="3"/>
  <c r="J11" i="3"/>
  <c r="K11" i="3"/>
  <c r="L11" i="3"/>
  <c r="I12" i="3"/>
  <c r="J12" i="3"/>
  <c r="K12" i="3"/>
  <c r="L12" i="3"/>
  <c r="I13" i="3"/>
  <c r="J13" i="3"/>
  <c r="K13" i="3"/>
  <c r="L13" i="3"/>
  <c r="I14" i="3"/>
  <c r="J14" i="3"/>
  <c r="K14" i="3"/>
  <c r="L14" i="3"/>
  <c r="I15" i="3"/>
  <c r="J15" i="3"/>
  <c r="K15" i="3"/>
  <c r="L15" i="3"/>
  <c r="I16" i="3"/>
  <c r="J16" i="3"/>
  <c r="K16" i="3"/>
  <c r="L16" i="3"/>
  <c r="I17" i="3"/>
  <c r="J17" i="3"/>
  <c r="K17" i="3"/>
  <c r="L17" i="3"/>
  <c r="I18" i="3"/>
  <c r="J18" i="3"/>
  <c r="K18" i="3"/>
  <c r="L18" i="3"/>
  <c r="I19" i="3"/>
  <c r="J19" i="3"/>
  <c r="K19" i="3"/>
  <c r="L19" i="3"/>
  <c r="I20" i="3"/>
  <c r="J20" i="3"/>
  <c r="K20" i="3"/>
  <c r="L20" i="3"/>
  <c r="I21" i="3"/>
  <c r="J21" i="3"/>
  <c r="K21" i="3"/>
  <c r="L21" i="3"/>
  <c r="I22" i="3"/>
  <c r="J22" i="3"/>
  <c r="K22" i="3"/>
  <c r="L22" i="3"/>
  <c r="I23" i="3"/>
  <c r="J23" i="3"/>
  <c r="K23" i="3"/>
  <c r="L23" i="3"/>
  <c r="I24" i="3"/>
  <c r="J24" i="3"/>
  <c r="K24" i="3"/>
  <c r="L24" i="3"/>
  <c r="I25" i="3"/>
  <c r="J25" i="3"/>
  <c r="K25" i="3"/>
  <c r="L25" i="3"/>
  <c r="I26" i="3"/>
  <c r="J26" i="3"/>
  <c r="K26" i="3"/>
  <c r="L26" i="3"/>
  <c r="I27" i="3"/>
  <c r="J27" i="3"/>
  <c r="K27" i="3"/>
  <c r="L27" i="3"/>
  <c r="I28" i="3"/>
  <c r="J28" i="3"/>
  <c r="K28" i="3"/>
  <c r="L28" i="3"/>
  <c r="I29" i="3"/>
  <c r="J29" i="3"/>
  <c r="K29" i="3"/>
  <c r="L29" i="3"/>
  <c r="I30" i="3"/>
  <c r="J30" i="3"/>
  <c r="K30" i="3"/>
  <c r="L30" i="3"/>
  <c r="I31" i="3"/>
  <c r="J31" i="3"/>
  <c r="K31" i="3"/>
  <c r="L31" i="3"/>
  <c r="I32" i="3"/>
  <c r="J32" i="3"/>
  <c r="K32" i="3"/>
  <c r="L32" i="3"/>
  <c r="I33" i="3"/>
  <c r="J33" i="3"/>
  <c r="K33" i="3"/>
  <c r="L33" i="3"/>
  <c r="I34" i="3"/>
  <c r="J34" i="3"/>
  <c r="K34" i="3"/>
  <c r="L34" i="3"/>
  <c r="I35" i="3"/>
  <c r="J35" i="3"/>
  <c r="K35" i="3"/>
  <c r="L35" i="3"/>
  <c r="I36" i="3"/>
  <c r="J36" i="3"/>
  <c r="K36" i="3"/>
  <c r="L36" i="3"/>
  <c r="I37" i="3"/>
  <c r="J37" i="3"/>
  <c r="K37" i="3"/>
  <c r="L37" i="3"/>
  <c r="I38" i="3"/>
  <c r="J38" i="3"/>
  <c r="K38" i="3"/>
  <c r="L38" i="3"/>
  <c r="I39" i="3"/>
  <c r="J39" i="3"/>
  <c r="K39" i="3"/>
  <c r="L39" i="3"/>
  <c r="I40" i="3"/>
  <c r="J40" i="3"/>
  <c r="K40" i="3"/>
  <c r="L40" i="3"/>
  <c r="I41" i="3"/>
  <c r="J41" i="3"/>
  <c r="K41" i="3"/>
  <c r="L41" i="3"/>
  <c r="I42" i="3"/>
  <c r="J42" i="3"/>
  <c r="K42" i="3"/>
  <c r="L42" i="3"/>
  <c r="I43" i="3"/>
  <c r="J43" i="3"/>
  <c r="K43" i="3"/>
  <c r="L43" i="3"/>
  <c r="I44" i="3"/>
  <c r="J44" i="3"/>
  <c r="K44" i="3"/>
  <c r="L44" i="3"/>
  <c r="I45" i="3"/>
  <c r="J45" i="3"/>
  <c r="K45" i="3"/>
  <c r="L45" i="3"/>
  <c r="I46" i="3"/>
  <c r="J46" i="3"/>
  <c r="K46" i="3"/>
  <c r="L46" i="3"/>
  <c r="I47" i="3"/>
  <c r="J47" i="3"/>
  <c r="K47" i="3"/>
  <c r="L47" i="3"/>
  <c r="I48" i="3"/>
  <c r="J48" i="3"/>
  <c r="K48" i="3"/>
  <c r="L48" i="3"/>
  <c r="I49" i="3"/>
  <c r="J49" i="3"/>
  <c r="K49" i="3"/>
  <c r="L49" i="3"/>
  <c r="I50" i="3"/>
  <c r="J50" i="3"/>
  <c r="K50" i="3"/>
  <c r="L50" i="3"/>
  <c r="I51" i="3"/>
  <c r="J51" i="3"/>
  <c r="K51" i="3"/>
  <c r="L51" i="3"/>
  <c r="I52" i="3"/>
  <c r="J52" i="3"/>
  <c r="K52" i="3"/>
  <c r="L52" i="3"/>
  <c r="I53" i="3"/>
  <c r="J53" i="3"/>
  <c r="K53" i="3"/>
  <c r="L53" i="3"/>
  <c r="I54" i="3"/>
  <c r="J54" i="3"/>
  <c r="K54" i="3"/>
  <c r="L54" i="3"/>
  <c r="I55" i="3"/>
  <c r="J55" i="3"/>
  <c r="K55" i="3"/>
  <c r="L55" i="3"/>
  <c r="I56" i="3"/>
  <c r="J56" i="3"/>
  <c r="K56" i="3"/>
  <c r="L56" i="3"/>
  <c r="I57" i="3"/>
  <c r="J57" i="3"/>
  <c r="K57" i="3"/>
  <c r="L57" i="3"/>
  <c r="I58" i="3"/>
  <c r="J58" i="3"/>
  <c r="K58" i="3"/>
  <c r="L58" i="3"/>
  <c r="I59" i="3"/>
  <c r="J59" i="3"/>
  <c r="K59" i="3"/>
  <c r="L59" i="3"/>
  <c r="I60" i="3"/>
  <c r="J60" i="3"/>
  <c r="K60" i="3"/>
  <c r="L60" i="3"/>
  <c r="I61" i="3"/>
  <c r="J61" i="3"/>
  <c r="K61" i="3"/>
  <c r="L61" i="3"/>
  <c r="I62" i="3"/>
  <c r="J62" i="3"/>
  <c r="K62" i="3"/>
  <c r="L62" i="3"/>
  <c r="I63" i="3"/>
  <c r="J63" i="3"/>
  <c r="K63" i="3"/>
  <c r="L63" i="3"/>
  <c r="I64" i="3"/>
  <c r="J64" i="3"/>
  <c r="K64" i="3"/>
  <c r="L64" i="3"/>
  <c r="I65" i="3"/>
  <c r="J65" i="3"/>
  <c r="K65" i="3"/>
  <c r="L65" i="3"/>
  <c r="I66" i="3"/>
  <c r="J66" i="3"/>
  <c r="K66" i="3"/>
  <c r="L66" i="3"/>
  <c r="I67" i="3"/>
  <c r="J67" i="3"/>
  <c r="K67" i="3"/>
  <c r="L67" i="3"/>
  <c r="I68" i="3"/>
  <c r="J68" i="3"/>
  <c r="K68" i="3"/>
  <c r="L68" i="3"/>
  <c r="I69" i="3"/>
  <c r="J69" i="3"/>
  <c r="K69" i="3"/>
  <c r="L69" i="3"/>
  <c r="I70" i="3"/>
  <c r="J70" i="3"/>
  <c r="K70" i="3"/>
  <c r="L70" i="3"/>
  <c r="I71" i="3"/>
  <c r="J71" i="3"/>
  <c r="K71" i="3"/>
  <c r="L71" i="3"/>
  <c r="I72" i="3"/>
  <c r="J72" i="3"/>
  <c r="K72" i="3"/>
  <c r="L72" i="3"/>
  <c r="I73" i="3"/>
  <c r="J73" i="3"/>
  <c r="K73" i="3"/>
  <c r="L73" i="3"/>
  <c r="I74" i="3"/>
  <c r="J74" i="3"/>
  <c r="K74" i="3"/>
  <c r="L74" i="3"/>
  <c r="I75" i="3"/>
  <c r="J75" i="3"/>
  <c r="K75" i="3"/>
  <c r="L75" i="3"/>
  <c r="I76" i="3"/>
  <c r="J76" i="3"/>
  <c r="K76" i="3"/>
  <c r="L76" i="3"/>
  <c r="I77" i="3"/>
  <c r="J77" i="3"/>
  <c r="K77" i="3"/>
  <c r="L77" i="3"/>
  <c r="I78" i="3"/>
  <c r="J78" i="3"/>
  <c r="K78" i="3"/>
  <c r="L78" i="3"/>
  <c r="I79" i="3"/>
  <c r="J79" i="3"/>
  <c r="K79" i="3"/>
  <c r="L79" i="3"/>
  <c r="I80" i="3"/>
  <c r="J80" i="3"/>
  <c r="K80" i="3"/>
  <c r="L80" i="3"/>
  <c r="I81" i="3"/>
  <c r="J81" i="3"/>
  <c r="K81" i="3"/>
  <c r="L81" i="3"/>
  <c r="I82" i="3"/>
  <c r="J82" i="3"/>
  <c r="K82" i="3"/>
  <c r="L82" i="3"/>
  <c r="I83" i="3"/>
  <c r="J83" i="3"/>
  <c r="K83" i="3"/>
  <c r="L83" i="3"/>
  <c r="I84" i="3"/>
  <c r="J84" i="3"/>
  <c r="K84" i="3"/>
  <c r="L84" i="3"/>
  <c r="I85" i="3"/>
  <c r="J85" i="3"/>
  <c r="K85" i="3"/>
  <c r="L85" i="3"/>
  <c r="I86" i="3"/>
  <c r="J86" i="3"/>
  <c r="K86" i="3"/>
  <c r="L86" i="3"/>
  <c r="I87" i="3"/>
  <c r="J87" i="3"/>
  <c r="K87" i="3"/>
  <c r="L87" i="3"/>
  <c r="I88" i="3"/>
  <c r="J88" i="3"/>
  <c r="K88" i="3"/>
  <c r="L88" i="3"/>
  <c r="I89" i="3"/>
  <c r="J89" i="3"/>
  <c r="K89" i="3"/>
  <c r="L89" i="3"/>
  <c r="I90" i="3"/>
  <c r="J90" i="3"/>
  <c r="K90" i="3"/>
  <c r="L90" i="3"/>
  <c r="I91" i="3"/>
  <c r="J91" i="3"/>
  <c r="K91" i="3"/>
  <c r="L91" i="3"/>
  <c r="I92" i="3"/>
  <c r="J92" i="3"/>
  <c r="K92" i="3"/>
  <c r="L92" i="3"/>
  <c r="I93" i="3"/>
  <c r="J93" i="3"/>
  <c r="K93" i="3"/>
  <c r="L93" i="3"/>
  <c r="I94" i="3"/>
  <c r="J94" i="3"/>
  <c r="K94" i="3"/>
  <c r="L94" i="3"/>
  <c r="I95" i="3"/>
  <c r="J95" i="3"/>
  <c r="K95" i="3"/>
  <c r="L95" i="3"/>
  <c r="I96" i="3"/>
  <c r="J96" i="3"/>
  <c r="K96" i="3"/>
  <c r="L96" i="3"/>
  <c r="I97" i="3"/>
  <c r="J97" i="3"/>
  <c r="K97" i="3"/>
  <c r="L97" i="3"/>
  <c r="I98" i="3"/>
  <c r="J98" i="3"/>
  <c r="K98" i="3"/>
  <c r="L98" i="3"/>
  <c r="I99" i="3"/>
  <c r="J99" i="3"/>
  <c r="K99" i="3"/>
  <c r="L99" i="3"/>
  <c r="I100" i="3"/>
  <c r="J100" i="3"/>
  <c r="K100" i="3"/>
  <c r="L100" i="3"/>
  <c r="I4" i="3"/>
  <c r="J4" i="3"/>
  <c r="K4" i="3"/>
  <c r="L4" i="3"/>
  <c r="F4" i="3"/>
  <c r="M4" i="3"/>
  <c r="F6" i="3"/>
  <c r="M6" i="3"/>
  <c r="P6" i="3"/>
  <c r="R6" i="3"/>
  <c r="S6" i="3"/>
  <c r="T6" i="3"/>
  <c r="F7" i="3"/>
  <c r="M7" i="3"/>
  <c r="P7" i="3"/>
  <c r="R7" i="3"/>
  <c r="S7" i="3"/>
  <c r="T7" i="3"/>
  <c r="F8" i="3"/>
  <c r="M8" i="3"/>
  <c r="P8" i="3"/>
  <c r="R8" i="3"/>
  <c r="S8" i="3"/>
  <c r="T8" i="3"/>
  <c r="F9" i="3"/>
  <c r="M9" i="3"/>
  <c r="P9" i="3"/>
  <c r="R9" i="3"/>
  <c r="S9" i="3"/>
  <c r="T9" i="3"/>
  <c r="F10" i="3"/>
  <c r="M10" i="3"/>
  <c r="P10" i="3"/>
  <c r="R10" i="3"/>
  <c r="S10" i="3"/>
  <c r="T10" i="3"/>
  <c r="F11" i="3"/>
  <c r="M11" i="3"/>
  <c r="P11" i="3"/>
  <c r="R11" i="3"/>
  <c r="S11" i="3"/>
  <c r="T11" i="3"/>
  <c r="F12" i="3"/>
  <c r="M12" i="3"/>
  <c r="P12" i="3"/>
  <c r="R12" i="3"/>
  <c r="S12" i="3"/>
  <c r="T12" i="3"/>
  <c r="F13" i="3"/>
  <c r="M13" i="3"/>
  <c r="P13" i="3"/>
  <c r="R13" i="3"/>
  <c r="S13" i="3"/>
  <c r="T13" i="3"/>
  <c r="F14" i="3"/>
  <c r="M14" i="3"/>
  <c r="P14" i="3"/>
  <c r="R14" i="3"/>
  <c r="S14" i="3"/>
  <c r="T14" i="3"/>
  <c r="F15" i="3"/>
  <c r="M15" i="3"/>
  <c r="P15" i="3"/>
  <c r="R15" i="3"/>
  <c r="S15" i="3"/>
  <c r="T15" i="3"/>
  <c r="F16" i="3"/>
  <c r="M16" i="3"/>
  <c r="P16" i="3"/>
  <c r="R16" i="3"/>
  <c r="S16" i="3"/>
  <c r="T16" i="3"/>
  <c r="F17" i="3"/>
  <c r="M17" i="3"/>
  <c r="P17" i="3"/>
  <c r="R17" i="3"/>
  <c r="S17" i="3"/>
  <c r="T17" i="3"/>
  <c r="F18" i="3"/>
  <c r="M18" i="3"/>
  <c r="P18" i="3"/>
  <c r="R18" i="3"/>
  <c r="S18" i="3"/>
  <c r="T18" i="3"/>
  <c r="F19" i="3"/>
  <c r="M19" i="3"/>
  <c r="P19" i="3"/>
  <c r="R19" i="3"/>
  <c r="S19" i="3"/>
  <c r="T19" i="3"/>
  <c r="F20" i="3"/>
  <c r="M20" i="3"/>
  <c r="P20" i="3"/>
  <c r="R20" i="3"/>
  <c r="S20" i="3"/>
  <c r="T20" i="3"/>
  <c r="F21" i="3"/>
  <c r="M21" i="3"/>
  <c r="P21" i="3"/>
  <c r="R21" i="3"/>
  <c r="S21" i="3"/>
  <c r="T21" i="3"/>
  <c r="F22" i="3"/>
  <c r="M22" i="3"/>
  <c r="P22" i="3"/>
  <c r="R22" i="3"/>
  <c r="S22" i="3"/>
  <c r="T22" i="3"/>
  <c r="F23" i="3"/>
  <c r="M23" i="3"/>
  <c r="P23" i="3"/>
  <c r="R23" i="3"/>
  <c r="S23" i="3"/>
  <c r="T23" i="3"/>
  <c r="F24" i="3"/>
  <c r="M24" i="3"/>
  <c r="P24" i="3"/>
  <c r="R24" i="3"/>
  <c r="S24" i="3"/>
  <c r="T24" i="3"/>
  <c r="F25" i="3"/>
  <c r="M25" i="3"/>
  <c r="P25" i="3"/>
  <c r="R25" i="3"/>
  <c r="S25" i="3"/>
  <c r="T25" i="3"/>
  <c r="F26" i="3"/>
  <c r="M26" i="3"/>
  <c r="P26" i="3"/>
  <c r="R26" i="3"/>
  <c r="S26" i="3"/>
  <c r="T26" i="3"/>
  <c r="F27" i="3"/>
  <c r="M27" i="3"/>
  <c r="P27" i="3"/>
  <c r="R27" i="3"/>
  <c r="S27" i="3"/>
  <c r="T27" i="3"/>
  <c r="F28" i="3"/>
  <c r="M28" i="3"/>
  <c r="P28" i="3"/>
  <c r="R28" i="3"/>
  <c r="S28" i="3"/>
  <c r="T28" i="3"/>
  <c r="F29" i="3"/>
  <c r="M29" i="3"/>
  <c r="P29" i="3"/>
  <c r="R29" i="3"/>
  <c r="S29" i="3"/>
  <c r="T29" i="3"/>
  <c r="F30" i="3"/>
  <c r="M30" i="3"/>
  <c r="P30" i="3"/>
  <c r="R30" i="3"/>
  <c r="S30" i="3"/>
  <c r="T30" i="3"/>
  <c r="F31" i="3"/>
  <c r="M31" i="3"/>
  <c r="P31" i="3"/>
  <c r="R31" i="3"/>
  <c r="S31" i="3"/>
  <c r="T31" i="3"/>
  <c r="F32" i="3"/>
  <c r="M32" i="3"/>
  <c r="P32" i="3"/>
  <c r="R32" i="3"/>
  <c r="S32" i="3"/>
  <c r="T32" i="3"/>
  <c r="F33" i="3"/>
  <c r="M33" i="3"/>
  <c r="P33" i="3"/>
  <c r="R33" i="3"/>
  <c r="S33" i="3"/>
  <c r="T33" i="3"/>
  <c r="F34" i="3"/>
  <c r="M34" i="3"/>
  <c r="P34" i="3"/>
  <c r="R34" i="3"/>
  <c r="S34" i="3"/>
  <c r="T34" i="3"/>
  <c r="F35" i="3"/>
  <c r="M35" i="3"/>
  <c r="P35" i="3"/>
  <c r="R35" i="3"/>
  <c r="S35" i="3"/>
  <c r="T35" i="3"/>
  <c r="F36" i="3"/>
  <c r="M36" i="3"/>
  <c r="P36" i="3"/>
  <c r="R36" i="3"/>
  <c r="S36" i="3"/>
  <c r="T36" i="3"/>
  <c r="F37" i="3"/>
  <c r="M37" i="3"/>
  <c r="P37" i="3"/>
  <c r="R37" i="3"/>
  <c r="S37" i="3"/>
  <c r="T37" i="3"/>
  <c r="F38" i="3"/>
  <c r="M38" i="3"/>
  <c r="P38" i="3"/>
  <c r="R38" i="3"/>
  <c r="S38" i="3"/>
  <c r="T38" i="3"/>
  <c r="F39" i="3"/>
  <c r="M39" i="3"/>
  <c r="P39" i="3"/>
  <c r="R39" i="3"/>
  <c r="S39" i="3"/>
  <c r="T39" i="3"/>
  <c r="F40" i="3"/>
  <c r="M40" i="3"/>
  <c r="P40" i="3"/>
  <c r="R40" i="3"/>
  <c r="S40" i="3"/>
  <c r="T40" i="3"/>
  <c r="F41" i="3"/>
  <c r="M41" i="3"/>
  <c r="P41" i="3"/>
  <c r="R41" i="3"/>
  <c r="S41" i="3"/>
  <c r="T41" i="3"/>
  <c r="F42" i="3"/>
  <c r="M42" i="3"/>
  <c r="P42" i="3"/>
  <c r="R42" i="3"/>
  <c r="S42" i="3"/>
  <c r="T42" i="3"/>
  <c r="F43" i="3"/>
  <c r="M43" i="3"/>
  <c r="P43" i="3"/>
  <c r="R43" i="3"/>
  <c r="S43" i="3"/>
  <c r="T43" i="3"/>
  <c r="F44" i="3"/>
  <c r="M44" i="3"/>
  <c r="P44" i="3"/>
  <c r="R44" i="3"/>
  <c r="S44" i="3"/>
  <c r="T44" i="3"/>
  <c r="F45" i="3"/>
  <c r="M45" i="3"/>
  <c r="P45" i="3"/>
  <c r="R45" i="3"/>
  <c r="S45" i="3"/>
  <c r="T45" i="3"/>
  <c r="F46" i="3"/>
  <c r="M46" i="3"/>
  <c r="P46" i="3"/>
  <c r="R46" i="3"/>
  <c r="S46" i="3"/>
  <c r="T46" i="3"/>
  <c r="F47" i="3"/>
  <c r="M47" i="3"/>
  <c r="P47" i="3"/>
  <c r="R47" i="3"/>
  <c r="S47" i="3"/>
  <c r="T47" i="3"/>
  <c r="F48" i="3"/>
  <c r="M48" i="3"/>
  <c r="P48" i="3"/>
  <c r="R48" i="3"/>
  <c r="S48" i="3"/>
  <c r="T48" i="3"/>
  <c r="F49" i="3"/>
  <c r="M49" i="3"/>
  <c r="P49" i="3"/>
  <c r="R49" i="3"/>
  <c r="S49" i="3"/>
  <c r="T49" i="3"/>
  <c r="F50" i="3"/>
  <c r="M50" i="3"/>
  <c r="P50" i="3"/>
  <c r="R50" i="3"/>
  <c r="S50" i="3"/>
  <c r="T50" i="3"/>
  <c r="F51" i="3"/>
  <c r="M51" i="3"/>
  <c r="P51" i="3"/>
  <c r="R51" i="3"/>
  <c r="S51" i="3"/>
  <c r="T51" i="3"/>
  <c r="F52" i="3"/>
  <c r="M52" i="3"/>
  <c r="P52" i="3"/>
  <c r="R52" i="3"/>
  <c r="S52" i="3"/>
  <c r="T52" i="3"/>
  <c r="F53" i="3"/>
  <c r="M53" i="3"/>
  <c r="P53" i="3"/>
  <c r="R53" i="3"/>
  <c r="S53" i="3"/>
  <c r="T53" i="3"/>
  <c r="F54" i="3"/>
  <c r="M54" i="3"/>
  <c r="P54" i="3"/>
  <c r="R54" i="3"/>
  <c r="S54" i="3"/>
  <c r="T54" i="3"/>
  <c r="F55" i="3"/>
  <c r="M55" i="3"/>
  <c r="P55" i="3"/>
  <c r="R55" i="3"/>
  <c r="S55" i="3"/>
  <c r="T55" i="3"/>
  <c r="F56" i="3"/>
  <c r="M56" i="3"/>
  <c r="P56" i="3"/>
  <c r="R56" i="3"/>
  <c r="S56" i="3"/>
  <c r="T56" i="3"/>
  <c r="F57" i="3"/>
  <c r="M57" i="3"/>
  <c r="P57" i="3"/>
  <c r="R57" i="3"/>
  <c r="S57" i="3"/>
  <c r="T57" i="3"/>
  <c r="F58" i="3"/>
  <c r="M58" i="3"/>
  <c r="P58" i="3"/>
  <c r="R58" i="3"/>
  <c r="S58" i="3"/>
  <c r="T58" i="3"/>
  <c r="F59" i="3"/>
  <c r="M59" i="3"/>
  <c r="P59" i="3"/>
  <c r="R59" i="3"/>
  <c r="S59" i="3"/>
  <c r="T59" i="3"/>
  <c r="F60" i="3"/>
  <c r="M60" i="3"/>
  <c r="P60" i="3"/>
  <c r="R60" i="3"/>
  <c r="S60" i="3"/>
  <c r="T60" i="3"/>
  <c r="F61" i="3"/>
  <c r="M61" i="3"/>
  <c r="P61" i="3"/>
  <c r="R61" i="3"/>
  <c r="S61" i="3"/>
  <c r="T61" i="3"/>
  <c r="F62" i="3"/>
  <c r="M62" i="3"/>
  <c r="P62" i="3"/>
  <c r="R62" i="3"/>
  <c r="S62" i="3"/>
  <c r="T62" i="3"/>
  <c r="F63" i="3"/>
  <c r="M63" i="3"/>
  <c r="P63" i="3"/>
  <c r="R63" i="3"/>
  <c r="S63" i="3"/>
  <c r="T63" i="3"/>
  <c r="F64" i="3"/>
  <c r="M64" i="3"/>
  <c r="P64" i="3"/>
  <c r="R64" i="3"/>
  <c r="S64" i="3"/>
  <c r="T64" i="3"/>
  <c r="F65" i="3"/>
  <c r="M65" i="3"/>
  <c r="P65" i="3"/>
  <c r="R65" i="3"/>
  <c r="S65" i="3"/>
  <c r="T65" i="3"/>
  <c r="F66" i="3"/>
  <c r="M66" i="3"/>
  <c r="P66" i="3"/>
  <c r="R66" i="3"/>
  <c r="S66" i="3"/>
  <c r="T66" i="3"/>
  <c r="F67" i="3"/>
  <c r="M67" i="3"/>
  <c r="P67" i="3"/>
  <c r="R67" i="3"/>
  <c r="S67" i="3"/>
  <c r="T67" i="3"/>
  <c r="F68" i="3"/>
  <c r="M68" i="3"/>
  <c r="P68" i="3"/>
  <c r="R68" i="3"/>
  <c r="S68" i="3"/>
  <c r="T68" i="3"/>
  <c r="F69" i="3"/>
  <c r="M69" i="3"/>
  <c r="P69" i="3"/>
  <c r="R69" i="3"/>
  <c r="S69" i="3"/>
  <c r="T69" i="3"/>
  <c r="F70" i="3"/>
  <c r="M70" i="3"/>
  <c r="P70" i="3"/>
  <c r="R70" i="3"/>
  <c r="S70" i="3"/>
  <c r="T70" i="3"/>
  <c r="F71" i="3"/>
  <c r="M71" i="3"/>
  <c r="P71" i="3"/>
  <c r="R71" i="3"/>
  <c r="S71" i="3"/>
  <c r="T71" i="3"/>
  <c r="F72" i="3"/>
  <c r="M72" i="3"/>
  <c r="P72" i="3"/>
  <c r="R72" i="3"/>
  <c r="S72" i="3"/>
  <c r="T72" i="3"/>
  <c r="F73" i="3"/>
  <c r="M73" i="3"/>
  <c r="P73" i="3"/>
  <c r="R73" i="3"/>
  <c r="S73" i="3"/>
  <c r="T73" i="3"/>
  <c r="F74" i="3"/>
  <c r="M74" i="3"/>
  <c r="P74" i="3"/>
  <c r="R74" i="3"/>
  <c r="S74" i="3"/>
  <c r="T74" i="3"/>
  <c r="F75" i="3"/>
  <c r="M75" i="3"/>
  <c r="P75" i="3"/>
  <c r="R75" i="3"/>
  <c r="S75" i="3"/>
  <c r="T75" i="3"/>
  <c r="F76" i="3"/>
  <c r="M76" i="3"/>
  <c r="P76" i="3"/>
  <c r="R76" i="3"/>
  <c r="S76" i="3"/>
  <c r="T76" i="3"/>
  <c r="F77" i="3"/>
  <c r="M77" i="3"/>
  <c r="P77" i="3"/>
  <c r="R77" i="3"/>
  <c r="S77" i="3"/>
  <c r="T77" i="3"/>
  <c r="F78" i="3"/>
  <c r="M78" i="3"/>
  <c r="P78" i="3"/>
  <c r="R78" i="3"/>
  <c r="S78" i="3"/>
  <c r="T78" i="3"/>
  <c r="F79" i="3"/>
  <c r="M79" i="3"/>
  <c r="P79" i="3"/>
  <c r="R79" i="3"/>
  <c r="S79" i="3"/>
  <c r="T79" i="3"/>
  <c r="F80" i="3"/>
  <c r="M80" i="3"/>
  <c r="P80" i="3"/>
  <c r="R80" i="3"/>
  <c r="S80" i="3"/>
  <c r="T80" i="3"/>
  <c r="F81" i="3"/>
  <c r="M81" i="3"/>
  <c r="P81" i="3"/>
  <c r="R81" i="3"/>
  <c r="S81" i="3"/>
  <c r="T81" i="3"/>
  <c r="F82" i="3"/>
  <c r="M82" i="3"/>
  <c r="P82" i="3"/>
  <c r="R82" i="3"/>
  <c r="S82" i="3"/>
  <c r="T82" i="3"/>
  <c r="F83" i="3"/>
  <c r="M83" i="3"/>
  <c r="P83" i="3"/>
  <c r="R83" i="3"/>
  <c r="S83" i="3"/>
  <c r="T83" i="3"/>
  <c r="F84" i="3"/>
  <c r="M84" i="3"/>
  <c r="P84" i="3"/>
  <c r="R84" i="3"/>
  <c r="S84" i="3"/>
  <c r="T84" i="3"/>
  <c r="F85" i="3"/>
  <c r="M85" i="3"/>
  <c r="P85" i="3"/>
  <c r="R85" i="3"/>
  <c r="S85" i="3"/>
  <c r="T85" i="3"/>
  <c r="F86" i="3"/>
  <c r="M86" i="3"/>
  <c r="P86" i="3"/>
  <c r="R86" i="3"/>
  <c r="S86" i="3"/>
  <c r="T86" i="3"/>
  <c r="F87" i="3"/>
  <c r="M87" i="3"/>
  <c r="P87" i="3"/>
  <c r="R87" i="3"/>
  <c r="S87" i="3"/>
  <c r="T87" i="3"/>
  <c r="F88" i="3"/>
  <c r="M88" i="3"/>
  <c r="P88" i="3"/>
  <c r="R88" i="3"/>
  <c r="S88" i="3"/>
  <c r="T88" i="3"/>
  <c r="F89" i="3"/>
  <c r="M89" i="3"/>
  <c r="P89" i="3"/>
  <c r="R89" i="3"/>
  <c r="S89" i="3"/>
  <c r="T89" i="3"/>
  <c r="F90" i="3"/>
  <c r="M90" i="3"/>
  <c r="P90" i="3"/>
  <c r="R90" i="3"/>
  <c r="S90" i="3"/>
  <c r="T90" i="3"/>
  <c r="F91" i="3"/>
  <c r="M91" i="3"/>
  <c r="P91" i="3"/>
  <c r="R91" i="3"/>
  <c r="S91" i="3"/>
  <c r="T91" i="3"/>
  <c r="F92" i="3"/>
  <c r="M92" i="3"/>
  <c r="P92" i="3"/>
  <c r="R92" i="3"/>
  <c r="S92" i="3"/>
  <c r="T92" i="3"/>
  <c r="F93" i="3"/>
  <c r="M93" i="3"/>
  <c r="P93" i="3"/>
  <c r="R93" i="3"/>
  <c r="S93" i="3"/>
  <c r="T93" i="3"/>
  <c r="F94" i="3"/>
  <c r="M94" i="3"/>
  <c r="P94" i="3"/>
  <c r="R94" i="3"/>
  <c r="S94" i="3"/>
  <c r="T94" i="3"/>
  <c r="F95" i="3"/>
  <c r="M95" i="3"/>
  <c r="P95" i="3"/>
  <c r="R95" i="3"/>
  <c r="S95" i="3"/>
  <c r="T95" i="3"/>
  <c r="F96" i="3"/>
  <c r="M96" i="3"/>
  <c r="P96" i="3"/>
  <c r="R96" i="3"/>
  <c r="S96" i="3"/>
  <c r="T96" i="3"/>
  <c r="F97" i="3"/>
  <c r="M97" i="3"/>
  <c r="P97" i="3"/>
  <c r="R97" i="3"/>
  <c r="S97" i="3"/>
  <c r="T97" i="3"/>
  <c r="F98" i="3"/>
  <c r="M98" i="3"/>
  <c r="P98" i="3"/>
  <c r="R98" i="3"/>
  <c r="S98" i="3"/>
  <c r="T98" i="3"/>
  <c r="F99" i="3"/>
  <c r="M99" i="3"/>
  <c r="P99" i="3"/>
  <c r="R99" i="3"/>
  <c r="S99" i="3"/>
  <c r="T99" i="3"/>
  <c r="F100" i="3"/>
  <c r="M100" i="3"/>
  <c r="P100" i="3"/>
  <c r="R100" i="3"/>
  <c r="S100" i="3"/>
  <c r="T100" i="3"/>
  <c r="P5" i="3"/>
  <c r="R5" i="3"/>
  <c r="F5" i="3"/>
  <c r="M5" i="3"/>
  <c r="S5" i="3"/>
  <c r="T5" i="3"/>
  <c r="V4" i="3"/>
  <c r="P4" i="3"/>
  <c r="R4" i="3"/>
  <c r="S4" i="3"/>
  <c r="T4" i="3"/>
</calcChain>
</file>

<file path=xl/sharedStrings.xml><?xml version="1.0" encoding="utf-8"?>
<sst xmlns="http://schemas.openxmlformats.org/spreadsheetml/2006/main" count="34" uniqueCount="33">
  <si>
    <t>利益額(円)</t>
    <rPh sb="0" eb="2">
      <t>リエキ</t>
    </rPh>
    <rPh sb="2" eb="3">
      <t>ガク</t>
    </rPh>
    <rPh sb="4" eb="5">
      <t>エン</t>
    </rPh>
    <phoneticPr fontId="1"/>
  </si>
  <si>
    <t>利益率(%)</t>
    <rPh sb="0" eb="2">
      <t>リエキ</t>
    </rPh>
    <rPh sb="2" eb="3">
      <t>リツ</t>
    </rPh>
    <phoneticPr fontId="1"/>
  </si>
  <si>
    <t>発送レート
(元/KG)</t>
    <rPh sb="0" eb="2">
      <t>ハッソウ</t>
    </rPh>
    <rPh sb="7" eb="8">
      <t>ゲン</t>
    </rPh>
    <phoneticPr fontId="1"/>
  </si>
  <si>
    <t>通貨レート
(元/円)</t>
    <rPh sb="0" eb="2">
      <t>ツウカ</t>
    </rPh>
    <rPh sb="7" eb="8">
      <t>ゲン</t>
    </rPh>
    <rPh sb="9" eb="10">
      <t>エン</t>
    </rPh>
    <phoneticPr fontId="1"/>
  </si>
  <si>
    <t>代行手数料
(%)</t>
    <rPh sb="0" eb="2">
      <t>ダイコウ</t>
    </rPh>
    <rPh sb="2" eb="5">
      <t>テスウリョウ</t>
    </rPh>
    <phoneticPr fontId="1"/>
  </si>
  <si>
    <t>画像</t>
    <rPh sb="0" eb="2">
      <t>ガゾウ</t>
    </rPh>
    <phoneticPr fontId="1"/>
  </si>
  <si>
    <t>仕入先URL</t>
    <rPh sb="0" eb="3">
      <t>シイレサキ</t>
    </rPh>
    <phoneticPr fontId="1"/>
  </si>
  <si>
    <t>代行手数料
（元）</t>
    <rPh sb="0" eb="5">
      <t>ダイコウテスウリョウ</t>
    </rPh>
    <rPh sb="7" eb="8">
      <t>ゲン</t>
    </rPh>
    <phoneticPr fontId="1"/>
  </si>
  <si>
    <t>重量
(g)</t>
    <rPh sb="0" eb="2">
      <t>ジュウリョウ</t>
    </rPh>
    <phoneticPr fontId="1"/>
  </si>
  <si>
    <t>送料
（元）</t>
    <rPh sb="0" eb="2">
      <t>ソウリョウ</t>
    </rPh>
    <rPh sb="4" eb="5">
      <t>ゲン</t>
    </rPh>
    <phoneticPr fontId="1"/>
  </si>
  <si>
    <t>単価
(元)</t>
    <rPh sb="0" eb="2">
      <t>タンカ</t>
    </rPh>
    <rPh sb="4" eb="5">
      <t>ゲン</t>
    </rPh>
    <phoneticPr fontId="1"/>
  </si>
  <si>
    <t>関税
（元）</t>
    <rPh sb="0" eb="2">
      <t>カンゼイ</t>
    </rPh>
    <rPh sb="4" eb="5">
      <t>ゲン</t>
    </rPh>
    <phoneticPr fontId="1"/>
  </si>
  <si>
    <t>消費税
（元）</t>
    <rPh sb="0" eb="3">
      <t>ショウヒゼイ</t>
    </rPh>
    <rPh sb="5" eb="6">
      <t>ゲン</t>
    </rPh>
    <phoneticPr fontId="1"/>
  </si>
  <si>
    <t>仕入価格
(元)</t>
    <rPh sb="0" eb="2">
      <t>シイ</t>
    </rPh>
    <rPh sb="2" eb="4">
      <t>カカク</t>
    </rPh>
    <rPh sb="6" eb="7">
      <t>ゲン</t>
    </rPh>
    <phoneticPr fontId="1"/>
  </si>
  <si>
    <t>仕入価格
(円)</t>
    <rPh sb="0" eb="2">
      <t>シイ</t>
    </rPh>
    <rPh sb="2" eb="4">
      <t>カカク</t>
    </rPh>
    <rPh sb="6" eb="7">
      <t>エン</t>
    </rPh>
    <phoneticPr fontId="1"/>
  </si>
  <si>
    <t>ベンチマーク
URL</t>
    <phoneticPr fontId="1"/>
  </si>
  <si>
    <t>Amazon
売値(円)</t>
    <rPh sb="7" eb="9">
      <t>ウリネ</t>
    </rPh>
    <rPh sb="10" eb="11">
      <t>エン</t>
    </rPh>
    <phoneticPr fontId="1"/>
  </si>
  <si>
    <t>FBA送料 
(円)</t>
    <rPh sb="3" eb="5">
      <t>ソウリョウ</t>
    </rPh>
    <rPh sb="8" eb="9">
      <t>エン</t>
    </rPh>
    <phoneticPr fontId="1"/>
  </si>
  <si>
    <t>入金額
（円）</t>
    <rPh sb="0" eb="3">
      <t>ニュウキンガク</t>
    </rPh>
    <rPh sb="5" eb="6">
      <t>エン</t>
    </rPh>
    <phoneticPr fontId="1"/>
  </si>
  <si>
    <t>関税率
(%)</t>
    <rPh sb="0" eb="3">
      <t>カンゼイリツ</t>
    </rPh>
    <phoneticPr fontId="1"/>
  </si>
  <si>
    <t>消費税率
(%)</t>
    <rPh sb="0" eb="4">
      <t>ショウヒゼイリツ</t>
    </rPh>
    <phoneticPr fontId="1"/>
  </si>
  <si>
    <t>カテゴリ
手数料率(%)</t>
    <rPh sb="5" eb="8">
      <t>テスウリョウ</t>
    </rPh>
    <rPh sb="8" eb="9">
      <t>リツ</t>
    </rPh>
    <phoneticPr fontId="1"/>
  </si>
  <si>
    <t>カテゴリ
手数料(円)</t>
    <rPh sb="5" eb="8">
      <t>テスウリョウ</t>
    </rPh>
    <rPh sb="9" eb="10">
      <t>エン</t>
    </rPh>
    <phoneticPr fontId="1"/>
  </si>
  <si>
    <t>備考</t>
    <rPh sb="0" eb="2">
      <t>ビコウ</t>
    </rPh>
    <phoneticPr fontId="1"/>
  </si>
  <si>
    <t>下のURLからカテゴリの手数料を確認してみましょう。</t>
    <phoneticPr fontId="1"/>
  </si>
  <si>
    <t>http://pass-ex.com/Lf447/2s91/1</t>
    <phoneticPr fontId="1"/>
  </si>
  <si>
    <t>FBAの送料は「FBA料金シミュレータ」で計算できます。</t>
    <phoneticPr fontId="1"/>
  </si>
  <si>
    <t>http://pass-ex.com/Lf447/3s91/1</t>
    <phoneticPr fontId="1"/>
  </si>
  <si>
    <t>https://detail.1688.com/offer/574310163018.html?spm=a26352.13672862.offerlist.16.49373c43idgxkH</t>
    <phoneticPr fontId="1"/>
  </si>
  <si>
    <t>中国国内送料</t>
    <rPh sb="0" eb="2">
      <t>チュウゴク</t>
    </rPh>
    <rPh sb="2" eb="4">
      <t>コクナイ</t>
    </rPh>
    <rPh sb="4" eb="6">
      <t>ソウリョウ</t>
    </rPh>
    <phoneticPr fontId="1"/>
  </si>
  <si>
    <t>ASIN</t>
    <phoneticPr fontId="1"/>
  </si>
  <si>
    <t>B07NTVXL3N</t>
    <phoneticPr fontId="1"/>
  </si>
  <si>
    <t>https://www.amazon.co.jp/アイウィス-IWISS-裸圧着端子-裸圧着スリーブ-5-5-38-0sq対応/dp/B07KYCP5Q2/ref=sr_1_1?__mk_ja_JP=カタカナ&amp;dchild=1&amp;keywords=hs38&amp;qid=1585891931&amp;sr=8-1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</si>
</sst>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0.0_);[Red]\(0.0\)"/>
    <numFmt numFmtId="177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2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42" fontId="7" fillId="0" borderId="7" xfId="0" applyNumberFormat="1" applyFont="1" applyBorder="1">
      <alignment vertical="center"/>
    </xf>
    <xf numFmtId="42" fontId="5" fillId="0" borderId="7" xfId="0" applyNumberFormat="1" applyFont="1" applyBorder="1">
      <alignment vertical="center"/>
    </xf>
    <xf numFmtId="9" fontId="5" fillId="0" borderId="7" xfId="2" applyFont="1" applyBorder="1">
      <alignment vertical="center"/>
    </xf>
    <xf numFmtId="42" fontId="6" fillId="0" borderId="7" xfId="2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42" fontId="5" fillId="0" borderId="4" xfId="0" applyNumberFormat="1" applyFont="1" applyBorder="1">
      <alignment vertical="center"/>
    </xf>
    <xf numFmtId="9" fontId="5" fillId="0" borderId="4" xfId="0" applyNumberFormat="1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0" fillId="0" borderId="0" xfId="0" applyAlignment="1"/>
    <xf numFmtId="0" fontId="2" fillId="0" borderId="0" xfId="1" applyAlignment="1"/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2" xfId="2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vertical="center" wrapText="1"/>
    </xf>
    <xf numFmtId="176" fontId="6" fillId="0" borderId="7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7" fontId="4" fillId="3" borderId="6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vertical="center" wrapText="1"/>
    </xf>
    <xf numFmtId="177" fontId="6" fillId="0" borderId="7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0" borderId="7" xfId="1" applyBorder="1" applyAlignment="1">
      <alignment vertical="center" wrapText="1"/>
    </xf>
    <xf numFmtId="0" fontId="2" fillId="0" borderId="0" xfId="1">
      <alignment vertical="center"/>
    </xf>
    <xf numFmtId="177" fontId="4" fillId="3" borderId="2" xfId="0" applyNumberFormat="1" applyFont="1" applyFill="1" applyBorder="1" applyAlignment="1">
      <alignment horizontal="center" vertical="center"/>
    </xf>
  </cellXfs>
  <cellStyles count="11">
    <cellStyle name="パーセント" xfId="2" builtinId="5"/>
    <cellStyle name="ハイパーリンク" xfId="1" builtinId="8"/>
    <cellStyle name="標準" xfId="0" builtinId="0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166752</xdr:colOff>
      <xdr:row>3</xdr:row>
      <xdr:rowOff>55064</xdr:rowOff>
    </xdr:from>
    <xdr:to>
      <xdr:col>0</xdr:col>
      <xdr:colOff>772102</xdr:colOff>
      <xdr:row>3</xdr:row>
      <xdr:rowOff>941005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2" y="1743587"/>
          <a:ext cx="605350" cy="885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1" Type="http://schemas.openxmlformats.org/officeDocument/2006/relationships/hyperlink" Target="http://pass-ex.com/Lf447/2s91/1" TargetMode="External"/><Relationship Id="rId2" Type="http://schemas.openxmlformats.org/officeDocument/2006/relationships/hyperlink" Target="http://pass-ex.com/Lf447/3s91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zoomScale="150" workbookViewId="0">
      <pane ySplit="3" topLeftCell="A4" activePane="bottomLeft" state="frozen"/>
      <selection pane="bottomLeft" activeCell="C5" sqref="C5"/>
    </sheetView>
  </sheetViews>
  <sheetFormatPr baseColWidth="12" defaultColWidth="17.6640625" defaultRowHeight="30" customHeight="1" x14ac:dyDescent="0.25"/>
  <cols>
    <col min="1" max="1" width="13.83203125" style="32" customWidth="1"/>
    <col min="2" max="3" width="10.1640625" style="33" customWidth="1"/>
    <col min="4" max="4" width="13.5" style="33" customWidth="1"/>
    <col min="5" max="5" width="8" style="33" customWidth="1"/>
    <col min="6" max="6" width="10.5" style="33" bestFit="1" customWidth="1"/>
    <col min="7" max="7" width="10.5" style="33" customWidth="1"/>
    <col min="8" max="8" width="7.33203125" style="33" customWidth="1"/>
    <col min="9" max="9" width="9.83203125" style="52" customWidth="1"/>
    <col min="10" max="10" width="9.83203125" style="47" customWidth="1"/>
    <col min="11" max="11" width="11" style="47" customWidth="1"/>
    <col min="12" max="12" width="10.6640625" style="52" customWidth="1"/>
    <col min="13" max="13" width="8.5" style="38" bestFit="1" customWidth="1"/>
    <col min="14" max="14" width="9" style="33" bestFit="1" customWidth="1"/>
    <col min="15" max="15" width="11.33203125" style="33" customWidth="1"/>
    <col min="16" max="16" width="12" style="33" customWidth="1"/>
    <col min="17" max="17" width="8.33203125" style="33" bestFit="1" customWidth="1"/>
    <col min="18" max="18" width="9.33203125" style="33" customWidth="1"/>
    <col min="19" max="19" width="9.33203125" style="38" customWidth="1"/>
    <col min="20" max="20" width="9.6640625" style="38" bestFit="1" customWidth="1"/>
    <col min="21" max="21" width="121" style="36" customWidth="1"/>
    <col min="22" max="22" width="10" style="32" customWidth="1"/>
    <col min="23" max="16384" width="17.6640625" style="32"/>
  </cols>
  <sheetData>
    <row r="1" spans="1:23" s="1" customFormat="1" ht="73" customHeight="1" thickBot="1" x14ac:dyDescent="0.3">
      <c r="B1" s="2"/>
      <c r="C1" s="2"/>
      <c r="D1" s="2"/>
      <c r="F1" s="2" t="s">
        <v>4</v>
      </c>
      <c r="G1" s="53" t="s">
        <v>29</v>
      </c>
      <c r="I1" s="49" t="s">
        <v>2</v>
      </c>
      <c r="J1" s="43" t="s">
        <v>19</v>
      </c>
      <c r="K1" s="43" t="s">
        <v>20</v>
      </c>
      <c r="L1" s="48"/>
      <c r="M1" s="3" t="s">
        <v>3</v>
      </c>
      <c r="N1" s="4"/>
      <c r="O1" s="4"/>
      <c r="P1" s="4"/>
      <c r="Q1" s="4"/>
      <c r="R1" s="4"/>
      <c r="S1" s="4"/>
      <c r="T1" s="4"/>
      <c r="U1" s="5"/>
    </row>
    <row r="2" spans="1:23" s="6" customFormat="1" ht="30" customHeight="1" thickBot="1" x14ac:dyDescent="0.3">
      <c r="B2" s="2"/>
      <c r="C2" s="2"/>
      <c r="D2" s="7"/>
      <c r="E2" s="2"/>
      <c r="F2" s="8">
        <v>0</v>
      </c>
      <c r="G2" s="8"/>
      <c r="H2" s="2"/>
      <c r="I2" s="56">
        <v>28</v>
      </c>
      <c r="J2" s="44">
        <v>0.1</v>
      </c>
      <c r="K2" s="44">
        <v>0.1</v>
      </c>
      <c r="L2" s="49"/>
      <c r="M2" s="9">
        <v>15.52</v>
      </c>
      <c r="N2" s="10"/>
      <c r="O2" s="10"/>
      <c r="P2" s="10"/>
      <c r="Q2" s="10"/>
      <c r="R2" s="10"/>
      <c r="S2" s="10"/>
      <c r="T2" s="10"/>
      <c r="U2" s="11"/>
    </row>
    <row r="3" spans="1:23" s="12" customFormat="1" ht="30" customHeight="1" thickBot="1" x14ac:dyDescent="0.3">
      <c r="A3" s="12" t="s">
        <v>5</v>
      </c>
      <c r="B3" s="13" t="s">
        <v>6</v>
      </c>
      <c r="C3" s="13" t="s">
        <v>30</v>
      </c>
      <c r="D3" s="14" t="s">
        <v>15</v>
      </c>
      <c r="E3" s="14" t="s">
        <v>10</v>
      </c>
      <c r="F3" s="15" t="s">
        <v>7</v>
      </c>
      <c r="G3" s="15" t="s">
        <v>9</v>
      </c>
      <c r="H3" s="14" t="s">
        <v>8</v>
      </c>
      <c r="I3" s="50" t="s">
        <v>9</v>
      </c>
      <c r="J3" s="45" t="s">
        <v>11</v>
      </c>
      <c r="K3" s="45" t="s">
        <v>12</v>
      </c>
      <c r="L3" s="50" t="s">
        <v>13</v>
      </c>
      <c r="M3" s="16" t="s">
        <v>14</v>
      </c>
      <c r="N3" s="17" t="s">
        <v>16</v>
      </c>
      <c r="O3" s="17" t="s">
        <v>21</v>
      </c>
      <c r="P3" s="18" t="s">
        <v>22</v>
      </c>
      <c r="Q3" s="17" t="s">
        <v>17</v>
      </c>
      <c r="R3" s="19" t="s">
        <v>18</v>
      </c>
      <c r="S3" s="20" t="s">
        <v>0</v>
      </c>
      <c r="T3" s="21" t="s">
        <v>1</v>
      </c>
      <c r="U3" s="22" t="s">
        <v>23</v>
      </c>
    </row>
    <row r="4" spans="1:23" s="23" customFormat="1" ht="77" customHeight="1" x14ac:dyDescent="0.25">
      <c r="B4" s="40" t="s">
        <v>28</v>
      </c>
      <c r="C4" s="54" t="s">
        <v>31</v>
      </c>
      <c r="D4" s="55" t="s">
        <v>32</v>
      </c>
      <c r="E4" s="24">
        <v>48</v>
      </c>
      <c r="F4" s="25">
        <f>E4*$F$2</f>
        <v>0</v>
      </c>
      <c r="G4" s="25">
        <v>5</v>
      </c>
      <c r="H4" s="24">
        <v>789</v>
      </c>
      <c r="I4" s="51">
        <f>(H4/1000)*$I$2</f>
        <v>22.092000000000002</v>
      </c>
      <c r="J4" s="46">
        <f t="shared" ref="J4:J35" si="0">(E4+I4)*$J$2</f>
        <v>7.0091999999999999</v>
      </c>
      <c r="K4" s="46">
        <f t="shared" ref="K4:K35" si="1">(E4+I4+J4)*$K$2</f>
        <v>7.7101200000000008</v>
      </c>
      <c r="L4" s="51">
        <f>E4+G4+I4+J4+K4</f>
        <v>89.811320000000009</v>
      </c>
      <c r="M4" s="26">
        <f>ROUNDUP(L4*$M$2,0)</f>
        <v>1394</v>
      </c>
      <c r="N4" s="27">
        <v>2790</v>
      </c>
      <c r="O4" s="28">
        <v>0.15</v>
      </c>
      <c r="P4" s="29">
        <f>ROUNDUP(N4*O4,0)</f>
        <v>419</v>
      </c>
      <c r="Q4" s="24">
        <v>429</v>
      </c>
      <c r="R4" s="26">
        <f>N4-(P4+Q4)</f>
        <v>1942</v>
      </c>
      <c r="S4" s="26">
        <f>R4-M4</f>
        <v>548</v>
      </c>
      <c r="T4" s="30">
        <f>S4/N4</f>
        <v>0.196415770609319</v>
      </c>
      <c r="U4" s="41" t="s">
        <v>24</v>
      </c>
      <c r="V4" s="23" t="str">
        <f>IF(B4&lt;&gt;"","
","")</f>
        <v>_x000D__x000D__x000D__x000D__x000D_</v>
      </c>
      <c r="W4" s="31"/>
    </row>
    <row r="5" spans="1:23" ht="30" customHeight="1" x14ac:dyDescent="0.25">
      <c r="B5" s="39"/>
      <c r="C5" s="39"/>
      <c r="F5" s="25">
        <f>E5*$F$2</f>
        <v>0</v>
      </c>
      <c r="G5" s="25"/>
      <c r="I5" s="51">
        <f>(H5/1000)*$I$2</f>
        <v>0</v>
      </c>
      <c r="J5" s="46">
        <f t="shared" si="0"/>
        <v>0</v>
      </c>
      <c r="K5" s="46">
        <f t="shared" si="1"/>
        <v>0</v>
      </c>
      <c r="L5" s="51">
        <f t="shared" ref="L5:L68" si="2">E5+G5+I5+J5+K5</f>
        <v>0</v>
      </c>
      <c r="M5" s="26">
        <f>ROUNDUP(L5*$M$2,0)</f>
        <v>0</v>
      </c>
      <c r="N5" s="34"/>
      <c r="O5" s="35"/>
      <c r="P5" s="29">
        <f>ROUNDUP(N5*O5,0)</f>
        <v>0</v>
      </c>
      <c r="R5" s="26">
        <f>N5-(P5+Q5)</f>
        <v>0</v>
      </c>
      <c r="S5" s="26">
        <f>R5-M5</f>
        <v>0</v>
      </c>
      <c r="T5" s="30" t="e">
        <f>S5/N5</f>
        <v>#DIV/0!</v>
      </c>
      <c r="U5" s="42" t="s">
        <v>25</v>
      </c>
    </row>
    <row r="6" spans="1:23" ht="30" customHeight="1" x14ac:dyDescent="0.25">
      <c r="F6" s="25">
        <f t="shared" ref="F6:F69" si="3">E6*$F$2</f>
        <v>0</v>
      </c>
      <c r="G6" s="25"/>
      <c r="I6" s="51">
        <f t="shared" ref="I6:I69" si="4">(H6/1000)*$I$2</f>
        <v>0</v>
      </c>
      <c r="J6" s="46">
        <f t="shared" si="0"/>
        <v>0</v>
      </c>
      <c r="K6" s="46">
        <f t="shared" si="1"/>
        <v>0</v>
      </c>
      <c r="L6" s="51">
        <f t="shared" si="2"/>
        <v>0</v>
      </c>
      <c r="M6" s="26">
        <f t="shared" ref="M6:M69" si="5">ROUNDUP(L6*$M$2,0)</f>
        <v>0</v>
      </c>
      <c r="N6" s="34"/>
      <c r="O6" s="35"/>
      <c r="P6" s="29">
        <f t="shared" ref="P6:P69" si="6">ROUNDUP(N6*O6,0)</f>
        <v>0</v>
      </c>
      <c r="R6" s="26">
        <f t="shared" ref="R6:R69" si="7">N6-(P6+Q6)</f>
        <v>0</v>
      </c>
      <c r="S6" s="26">
        <f t="shared" ref="S6:S69" si="8">R6-M6</f>
        <v>0</v>
      </c>
      <c r="T6" s="30" t="e">
        <f t="shared" ref="T6:T69" si="9">S6/N6</f>
        <v>#DIV/0!</v>
      </c>
      <c r="U6" s="41" t="s">
        <v>26</v>
      </c>
    </row>
    <row r="7" spans="1:23" ht="30" customHeight="1" x14ac:dyDescent="0.25">
      <c r="F7" s="25">
        <f t="shared" si="3"/>
        <v>0</v>
      </c>
      <c r="G7" s="25"/>
      <c r="I7" s="51">
        <f t="shared" si="4"/>
        <v>0</v>
      </c>
      <c r="J7" s="46">
        <f t="shared" si="0"/>
        <v>0</v>
      </c>
      <c r="K7" s="46">
        <f t="shared" si="1"/>
        <v>0</v>
      </c>
      <c r="L7" s="51">
        <f t="shared" si="2"/>
        <v>0</v>
      </c>
      <c r="M7" s="26">
        <f t="shared" si="5"/>
        <v>0</v>
      </c>
      <c r="N7" s="34"/>
      <c r="O7" s="35"/>
      <c r="P7" s="29">
        <f t="shared" si="6"/>
        <v>0</v>
      </c>
      <c r="R7" s="26">
        <f t="shared" si="7"/>
        <v>0</v>
      </c>
      <c r="S7" s="26">
        <f t="shared" si="8"/>
        <v>0</v>
      </c>
      <c r="T7" s="30" t="e">
        <f t="shared" si="9"/>
        <v>#DIV/0!</v>
      </c>
      <c r="U7" s="42" t="s">
        <v>27</v>
      </c>
    </row>
    <row r="8" spans="1:23" ht="30" customHeight="1" x14ac:dyDescent="0.25">
      <c r="F8" s="25">
        <f t="shared" si="3"/>
        <v>0</v>
      </c>
      <c r="G8" s="25"/>
      <c r="I8" s="51">
        <f t="shared" si="4"/>
        <v>0</v>
      </c>
      <c r="J8" s="46">
        <f t="shared" si="0"/>
        <v>0</v>
      </c>
      <c r="K8" s="46">
        <f t="shared" si="1"/>
        <v>0</v>
      </c>
      <c r="L8" s="51">
        <f t="shared" si="2"/>
        <v>0</v>
      </c>
      <c r="M8" s="26">
        <f t="shared" si="5"/>
        <v>0</v>
      </c>
      <c r="N8" s="34"/>
      <c r="O8" s="35"/>
      <c r="P8" s="29">
        <f t="shared" si="6"/>
        <v>0</v>
      </c>
      <c r="R8" s="26">
        <f t="shared" si="7"/>
        <v>0</v>
      </c>
      <c r="S8" s="26">
        <f t="shared" si="8"/>
        <v>0</v>
      </c>
      <c r="T8" s="30" t="e">
        <f t="shared" si="9"/>
        <v>#DIV/0!</v>
      </c>
    </row>
    <row r="9" spans="1:23" ht="30" customHeight="1" x14ac:dyDescent="0.25">
      <c r="F9" s="25">
        <f t="shared" si="3"/>
        <v>0</v>
      </c>
      <c r="G9" s="25"/>
      <c r="I9" s="51">
        <f t="shared" si="4"/>
        <v>0</v>
      </c>
      <c r="J9" s="46">
        <f t="shared" si="0"/>
        <v>0</v>
      </c>
      <c r="K9" s="46">
        <f t="shared" si="1"/>
        <v>0</v>
      </c>
      <c r="L9" s="51">
        <f t="shared" si="2"/>
        <v>0</v>
      </c>
      <c r="M9" s="26">
        <f t="shared" si="5"/>
        <v>0</v>
      </c>
      <c r="N9" s="34"/>
      <c r="O9" s="35"/>
      <c r="P9" s="29">
        <f t="shared" si="6"/>
        <v>0</v>
      </c>
      <c r="R9" s="26">
        <f t="shared" si="7"/>
        <v>0</v>
      </c>
      <c r="S9" s="26">
        <f t="shared" si="8"/>
        <v>0</v>
      </c>
      <c r="T9" s="30" t="e">
        <f t="shared" si="9"/>
        <v>#DIV/0!</v>
      </c>
      <c r="U9" s="41"/>
    </row>
    <row r="10" spans="1:23" ht="30" customHeight="1" x14ac:dyDescent="0.25">
      <c r="F10" s="25">
        <f t="shared" si="3"/>
        <v>0</v>
      </c>
      <c r="G10" s="25"/>
      <c r="I10" s="51">
        <f t="shared" si="4"/>
        <v>0</v>
      </c>
      <c r="J10" s="46">
        <f t="shared" si="0"/>
        <v>0</v>
      </c>
      <c r="K10" s="46">
        <f t="shared" si="1"/>
        <v>0</v>
      </c>
      <c r="L10" s="51">
        <f t="shared" si="2"/>
        <v>0</v>
      </c>
      <c r="M10" s="26">
        <f t="shared" si="5"/>
        <v>0</v>
      </c>
      <c r="N10" s="34"/>
      <c r="O10" s="35"/>
      <c r="P10" s="29">
        <f t="shared" si="6"/>
        <v>0</v>
      </c>
      <c r="R10" s="26">
        <f t="shared" si="7"/>
        <v>0</v>
      </c>
      <c r="S10" s="26">
        <f t="shared" si="8"/>
        <v>0</v>
      </c>
      <c r="T10" s="30" t="e">
        <f t="shared" si="9"/>
        <v>#DIV/0!</v>
      </c>
      <c r="U10" s="42"/>
    </row>
    <row r="11" spans="1:23" ht="30" customHeight="1" x14ac:dyDescent="0.25">
      <c r="F11" s="25">
        <f t="shared" si="3"/>
        <v>0</v>
      </c>
      <c r="G11" s="25"/>
      <c r="I11" s="51">
        <f t="shared" si="4"/>
        <v>0</v>
      </c>
      <c r="J11" s="46">
        <f t="shared" si="0"/>
        <v>0</v>
      </c>
      <c r="K11" s="46">
        <f t="shared" si="1"/>
        <v>0</v>
      </c>
      <c r="L11" s="51">
        <f t="shared" si="2"/>
        <v>0</v>
      </c>
      <c r="M11" s="26">
        <f t="shared" si="5"/>
        <v>0</v>
      </c>
      <c r="N11" s="34"/>
      <c r="O11" s="35"/>
      <c r="P11" s="29">
        <f t="shared" si="6"/>
        <v>0</v>
      </c>
      <c r="R11" s="26">
        <f t="shared" si="7"/>
        <v>0</v>
      </c>
      <c r="S11" s="26">
        <f t="shared" si="8"/>
        <v>0</v>
      </c>
      <c r="T11" s="30" t="e">
        <f t="shared" si="9"/>
        <v>#DIV/0!</v>
      </c>
      <c r="U11" s="41"/>
    </row>
    <row r="12" spans="1:23" ht="30" customHeight="1" x14ac:dyDescent="0.25">
      <c r="F12" s="25">
        <f t="shared" si="3"/>
        <v>0</v>
      </c>
      <c r="G12" s="25"/>
      <c r="I12" s="51">
        <f t="shared" si="4"/>
        <v>0</v>
      </c>
      <c r="J12" s="46">
        <f t="shared" si="0"/>
        <v>0</v>
      </c>
      <c r="K12" s="46">
        <f t="shared" si="1"/>
        <v>0</v>
      </c>
      <c r="L12" s="51">
        <f t="shared" si="2"/>
        <v>0</v>
      </c>
      <c r="M12" s="26">
        <f t="shared" si="5"/>
        <v>0</v>
      </c>
      <c r="N12" s="34"/>
      <c r="O12" s="35"/>
      <c r="P12" s="29">
        <f t="shared" si="6"/>
        <v>0</v>
      </c>
      <c r="R12" s="26">
        <f t="shared" si="7"/>
        <v>0</v>
      </c>
      <c r="S12" s="26">
        <f t="shared" si="8"/>
        <v>0</v>
      </c>
      <c r="T12" s="30" t="e">
        <f t="shared" si="9"/>
        <v>#DIV/0!</v>
      </c>
      <c r="U12" s="42"/>
    </row>
    <row r="13" spans="1:23" ht="30" customHeight="1" x14ac:dyDescent="0.25">
      <c r="F13" s="25">
        <f t="shared" si="3"/>
        <v>0</v>
      </c>
      <c r="G13" s="25"/>
      <c r="I13" s="51">
        <f t="shared" si="4"/>
        <v>0</v>
      </c>
      <c r="J13" s="46">
        <f t="shared" si="0"/>
        <v>0</v>
      </c>
      <c r="K13" s="46">
        <f t="shared" si="1"/>
        <v>0</v>
      </c>
      <c r="L13" s="51">
        <f t="shared" si="2"/>
        <v>0</v>
      </c>
      <c r="M13" s="26">
        <f t="shared" si="5"/>
        <v>0</v>
      </c>
      <c r="N13" s="34"/>
      <c r="O13" s="35"/>
      <c r="P13" s="29">
        <f t="shared" si="6"/>
        <v>0</v>
      </c>
      <c r="R13" s="26">
        <f t="shared" si="7"/>
        <v>0</v>
      </c>
      <c r="S13" s="26">
        <f t="shared" si="8"/>
        <v>0</v>
      </c>
      <c r="T13" s="30" t="e">
        <f t="shared" si="9"/>
        <v>#DIV/0!</v>
      </c>
      <c r="U13" s="41"/>
    </row>
    <row r="14" spans="1:23" ht="30" customHeight="1" x14ac:dyDescent="0.25">
      <c r="F14" s="25">
        <f t="shared" si="3"/>
        <v>0</v>
      </c>
      <c r="G14" s="25"/>
      <c r="I14" s="51">
        <f t="shared" si="4"/>
        <v>0</v>
      </c>
      <c r="J14" s="46">
        <f t="shared" si="0"/>
        <v>0</v>
      </c>
      <c r="K14" s="46">
        <f t="shared" si="1"/>
        <v>0</v>
      </c>
      <c r="L14" s="51">
        <f t="shared" si="2"/>
        <v>0</v>
      </c>
      <c r="M14" s="26">
        <f t="shared" si="5"/>
        <v>0</v>
      </c>
      <c r="N14" s="34"/>
      <c r="O14" s="35"/>
      <c r="P14" s="29">
        <f t="shared" si="6"/>
        <v>0</v>
      </c>
      <c r="R14" s="26">
        <f t="shared" si="7"/>
        <v>0</v>
      </c>
      <c r="S14" s="26">
        <f t="shared" si="8"/>
        <v>0</v>
      </c>
      <c r="T14" s="30" t="e">
        <f t="shared" si="9"/>
        <v>#DIV/0!</v>
      </c>
      <c r="U14" s="42"/>
    </row>
    <row r="15" spans="1:23" ht="30" customHeight="1" x14ac:dyDescent="0.25">
      <c r="F15" s="25">
        <f t="shared" si="3"/>
        <v>0</v>
      </c>
      <c r="G15" s="25"/>
      <c r="I15" s="51">
        <f t="shared" si="4"/>
        <v>0</v>
      </c>
      <c r="J15" s="46">
        <f t="shared" si="0"/>
        <v>0</v>
      </c>
      <c r="K15" s="46">
        <f t="shared" si="1"/>
        <v>0</v>
      </c>
      <c r="L15" s="51">
        <f t="shared" si="2"/>
        <v>0</v>
      </c>
      <c r="M15" s="26">
        <f t="shared" si="5"/>
        <v>0</v>
      </c>
      <c r="N15" s="34"/>
      <c r="O15" s="35"/>
      <c r="P15" s="29">
        <f t="shared" si="6"/>
        <v>0</v>
      </c>
      <c r="R15" s="26">
        <f t="shared" si="7"/>
        <v>0</v>
      </c>
      <c r="S15" s="26">
        <f t="shared" si="8"/>
        <v>0</v>
      </c>
      <c r="T15" s="30" t="e">
        <f t="shared" si="9"/>
        <v>#DIV/0!</v>
      </c>
      <c r="U15" s="41"/>
    </row>
    <row r="16" spans="1:23" ht="30" customHeight="1" x14ac:dyDescent="0.25">
      <c r="F16" s="25">
        <f t="shared" si="3"/>
        <v>0</v>
      </c>
      <c r="G16" s="25"/>
      <c r="I16" s="51">
        <f t="shared" si="4"/>
        <v>0</v>
      </c>
      <c r="J16" s="46">
        <f t="shared" si="0"/>
        <v>0</v>
      </c>
      <c r="K16" s="46">
        <f t="shared" si="1"/>
        <v>0</v>
      </c>
      <c r="L16" s="51">
        <f t="shared" si="2"/>
        <v>0</v>
      </c>
      <c r="M16" s="26">
        <f t="shared" si="5"/>
        <v>0</v>
      </c>
      <c r="N16" s="34"/>
      <c r="O16" s="35"/>
      <c r="P16" s="29">
        <f t="shared" si="6"/>
        <v>0</v>
      </c>
      <c r="R16" s="26">
        <f t="shared" si="7"/>
        <v>0</v>
      </c>
      <c r="S16" s="26">
        <f t="shared" si="8"/>
        <v>0</v>
      </c>
      <c r="T16" s="30" t="e">
        <f t="shared" si="9"/>
        <v>#DIV/0!</v>
      </c>
      <c r="U16" s="42"/>
    </row>
    <row r="17" spans="1:21" ht="30" customHeight="1" x14ac:dyDescent="0.25">
      <c r="F17" s="25">
        <f t="shared" si="3"/>
        <v>0</v>
      </c>
      <c r="G17" s="25"/>
      <c r="I17" s="51">
        <f t="shared" si="4"/>
        <v>0</v>
      </c>
      <c r="J17" s="46">
        <f t="shared" si="0"/>
        <v>0</v>
      </c>
      <c r="K17" s="46">
        <f t="shared" si="1"/>
        <v>0</v>
      </c>
      <c r="L17" s="51">
        <f t="shared" si="2"/>
        <v>0</v>
      </c>
      <c r="M17" s="26">
        <f t="shared" si="5"/>
        <v>0</v>
      </c>
      <c r="N17" s="34"/>
      <c r="O17" s="35"/>
      <c r="P17" s="29">
        <f t="shared" si="6"/>
        <v>0</v>
      </c>
      <c r="R17" s="26">
        <f t="shared" si="7"/>
        <v>0</v>
      </c>
      <c r="S17" s="26">
        <f t="shared" si="8"/>
        <v>0</v>
      </c>
      <c r="T17" s="30" t="e">
        <f t="shared" si="9"/>
        <v>#DIV/0!</v>
      </c>
    </row>
    <row r="18" spans="1:21" s="37" customFormat="1" ht="30" customHeight="1" x14ac:dyDescent="0.25">
      <c r="A18" s="32"/>
      <c r="B18" s="33"/>
      <c r="C18" s="33"/>
      <c r="D18" s="33"/>
      <c r="E18" s="33"/>
      <c r="F18" s="25">
        <f t="shared" si="3"/>
        <v>0</v>
      </c>
      <c r="G18" s="25"/>
      <c r="H18" s="33"/>
      <c r="I18" s="51">
        <f t="shared" si="4"/>
        <v>0</v>
      </c>
      <c r="J18" s="46">
        <f t="shared" si="0"/>
        <v>0</v>
      </c>
      <c r="K18" s="46">
        <f t="shared" si="1"/>
        <v>0</v>
      </c>
      <c r="L18" s="51">
        <f t="shared" si="2"/>
        <v>0</v>
      </c>
      <c r="M18" s="26">
        <f t="shared" si="5"/>
        <v>0</v>
      </c>
      <c r="N18" s="34"/>
      <c r="O18" s="35"/>
      <c r="P18" s="29">
        <f t="shared" si="6"/>
        <v>0</v>
      </c>
      <c r="Q18" s="33"/>
      <c r="R18" s="26">
        <f t="shared" si="7"/>
        <v>0</v>
      </c>
      <c r="S18" s="26">
        <f t="shared" si="8"/>
        <v>0</v>
      </c>
      <c r="T18" s="30" t="e">
        <f t="shared" si="9"/>
        <v>#DIV/0!</v>
      </c>
      <c r="U18" s="36"/>
    </row>
    <row r="19" spans="1:21" s="37" customFormat="1" ht="30" customHeight="1" x14ac:dyDescent="0.25">
      <c r="A19" s="32"/>
      <c r="B19" s="33"/>
      <c r="C19" s="33"/>
      <c r="D19" s="33"/>
      <c r="E19" s="33"/>
      <c r="F19" s="25">
        <f t="shared" si="3"/>
        <v>0</v>
      </c>
      <c r="G19" s="25"/>
      <c r="H19" s="33"/>
      <c r="I19" s="51">
        <f t="shared" si="4"/>
        <v>0</v>
      </c>
      <c r="J19" s="46">
        <f t="shared" si="0"/>
        <v>0</v>
      </c>
      <c r="K19" s="46">
        <f t="shared" si="1"/>
        <v>0</v>
      </c>
      <c r="L19" s="51">
        <f t="shared" si="2"/>
        <v>0</v>
      </c>
      <c r="M19" s="26">
        <f t="shared" si="5"/>
        <v>0</v>
      </c>
      <c r="N19" s="34"/>
      <c r="O19" s="35"/>
      <c r="P19" s="29">
        <f t="shared" si="6"/>
        <v>0</v>
      </c>
      <c r="Q19" s="33"/>
      <c r="R19" s="26">
        <f t="shared" si="7"/>
        <v>0</v>
      </c>
      <c r="S19" s="26">
        <f t="shared" si="8"/>
        <v>0</v>
      </c>
      <c r="T19" s="30" t="e">
        <f t="shared" si="9"/>
        <v>#DIV/0!</v>
      </c>
      <c r="U19" s="36"/>
    </row>
    <row r="20" spans="1:21" s="37" customFormat="1" ht="30" customHeight="1" x14ac:dyDescent="0.25">
      <c r="A20" s="32"/>
      <c r="B20" s="33"/>
      <c r="C20" s="33"/>
      <c r="D20" s="33"/>
      <c r="E20" s="33"/>
      <c r="F20" s="25">
        <f t="shared" si="3"/>
        <v>0</v>
      </c>
      <c r="G20" s="25"/>
      <c r="H20" s="33"/>
      <c r="I20" s="51">
        <f t="shared" si="4"/>
        <v>0</v>
      </c>
      <c r="J20" s="46">
        <f t="shared" si="0"/>
        <v>0</v>
      </c>
      <c r="K20" s="46">
        <f t="shared" si="1"/>
        <v>0</v>
      </c>
      <c r="L20" s="51">
        <f t="shared" si="2"/>
        <v>0</v>
      </c>
      <c r="M20" s="26">
        <f t="shared" si="5"/>
        <v>0</v>
      </c>
      <c r="N20" s="34"/>
      <c r="O20" s="35"/>
      <c r="P20" s="29">
        <f t="shared" si="6"/>
        <v>0</v>
      </c>
      <c r="Q20" s="33"/>
      <c r="R20" s="26">
        <f t="shared" si="7"/>
        <v>0</v>
      </c>
      <c r="S20" s="26">
        <f t="shared" si="8"/>
        <v>0</v>
      </c>
      <c r="T20" s="30" t="e">
        <f t="shared" si="9"/>
        <v>#DIV/0!</v>
      </c>
      <c r="U20" s="36"/>
    </row>
    <row r="21" spans="1:21" s="37" customFormat="1" ht="30" customHeight="1" x14ac:dyDescent="0.25">
      <c r="A21" s="32"/>
      <c r="B21" s="33"/>
      <c r="C21" s="33"/>
      <c r="D21" s="33"/>
      <c r="E21" s="33"/>
      <c r="F21" s="25">
        <f t="shared" si="3"/>
        <v>0</v>
      </c>
      <c r="G21" s="25"/>
      <c r="H21" s="33"/>
      <c r="I21" s="51">
        <f t="shared" si="4"/>
        <v>0</v>
      </c>
      <c r="J21" s="46">
        <f t="shared" si="0"/>
        <v>0</v>
      </c>
      <c r="K21" s="46">
        <f t="shared" si="1"/>
        <v>0</v>
      </c>
      <c r="L21" s="51">
        <f t="shared" si="2"/>
        <v>0</v>
      </c>
      <c r="M21" s="26">
        <f t="shared" si="5"/>
        <v>0</v>
      </c>
      <c r="N21" s="34"/>
      <c r="O21" s="35"/>
      <c r="P21" s="29">
        <f t="shared" si="6"/>
        <v>0</v>
      </c>
      <c r="Q21" s="33"/>
      <c r="R21" s="26">
        <f t="shared" si="7"/>
        <v>0</v>
      </c>
      <c r="S21" s="26">
        <f t="shared" si="8"/>
        <v>0</v>
      </c>
      <c r="T21" s="30" t="e">
        <f t="shared" si="9"/>
        <v>#DIV/0!</v>
      </c>
      <c r="U21" s="36"/>
    </row>
    <row r="22" spans="1:21" s="37" customFormat="1" ht="30" customHeight="1" x14ac:dyDescent="0.25">
      <c r="A22" s="32"/>
      <c r="B22" s="33"/>
      <c r="C22" s="33"/>
      <c r="D22" s="33"/>
      <c r="E22" s="33"/>
      <c r="F22" s="25">
        <f t="shared" si="3"/>
        <v>0</v>
      </c>
      <c r="G22" s="25"/>
      <c r="H22" s="33"/>
      <c r="I22" s="51">
        <f t="shared" si="4"/>
        <v>0</v>
      </c>
      <c r="J22" s="46">
        <f t="shared" si="0"/>
        <v>0</v>
      </c>
      <c r="K22" s="46">
        <f t="shared" si="1"/>
        <v>0</v>
      </c>
      <c r="L22" s="51">
        <f t="shared" si="2"/>
        <v>0</v>
      </c>
      <c r="M22" s="26">
        <f t="shared" si="5"/>
        <v>0</v>
      </c>
      <c r="N22" s="34"/>
      <c r="O22" s="35"/>
      <c r="P22" s="29">
        <f t="shared" si="6"/>
        <v>0</v>
      </c>
      <c r="Q22" s="33"/>
      <c r="R22" s="26">
        <f t="shared" si="7"/>
        <v>0</v>
      </c>
      <c r="S22" s="26">
        <f t="shared" si="8"/>
        <v>0</v>
      </c>
      <c r="T22" s="30" t="e">
        <f t="shared" si="9"/>
        <v>#DIV/0!</v>
      </c>
      <c r="U22" s="36"/>
    </row>
    <row r="23" spans="1:21" s="37" customFormat="1" ht="30" customHeight="1" x14ac:dyDescent="0.25">
      <c r="A23" s="32"/>
      <c r="B23" s="33"/>
      <c r="C23" s="33"/>
      <c r="D23" s="33"/>
      <c r="E23" s="33"/>
      <c r="F23" s="25">
        <f t="shared" si="3"/>
        <v>0</v>
      </c>
      <c r="G23" s="25"/>
      <c r="H23" s="33"/>
      <c r="I23" s="51">
        <f t="shared" si="4"/>
        <v>0</v>
      </c>
      <c r="J23" s="46">
        <f t="shared" si="0"/>
        <v>0</v>
      </c>
      <c r="K23" s="46">
        <f t="shared" si="1"/>
        <v>0</v>
      </c>
      <c r="L23" s="51">
        <f t="shared" si="2"/>
        <v>0</v>
      </c>
      <c r="M23" s="26">
        <f t="shared" si="5"/>
        <v>0</v>
      </c>
      <c r="N23" s="34"/>
      <c r="O23" s="35"/>
      <c r="P23" s="29">
        <f t="shared" si="6"/>
        <v>0</v>
      </c>
      <c r="Q23" s="33"/>
      <c r="R23" s="26">
        <f t="shared" si="7"/>
        <v>0</v>
      </c>
      <c r="S23" s="26">
        <f t="shared" si="8"/>
        <v>0</v>
      </c>
      <c r="T23" s="30" t="e">
        <f t="shared" si="9"/>
        <v>#DIV/0!</v>
      </c>
      <c r="U23" s="36"/>
    </row>
    <row r="24" spans="1:21" s="37" customFormat="1" ht="30" customHeight="1" x14ac:dyDescent="0.25">
      <c r="A24" s="32"/>
      <c r="B24" s="33"/>
      <c r="C24" s="33"/>
      <c r="D24" s="33"/>
      <c r="E24" s="33"/>
      <c r="F24" s="25">
        <f t="shared" si="3"/>
        <v>0</v>
      </c>
      <c r="G24" s="25"/>
      <c r="H24" s="33"/>
      <c r="I24" s="51">
        <f t="shared" si="4"/>
        <v>0</v>
      </c>
      <c r="J24" s="46">
        <f t="shared" si="0"/>
        <v>0</v>
      </c>
      <c r="K24" s="46">
        <f t="shared" si="1"/>
        <v>0</v>
      </c>
      <c r="L24" s="51">
        <f t="shared" si="2"/>
        <v>0</v>
      </c>
      <c r="M24" s="26">
        <f t="shared" si="5"/>
        <v>0</v>
      </c>
      <c r="N24" s="34"/>
      <c r="O24" s="35"/>
      <c r="P24" s="29">
        <f t="shared" si="6"/>
        <v>0</v>
      </c>
      <c r="Q24" s="33"/>
      <c r="R24" s="26">
        <f t="shared" si="7"/>
        <v>0</v>
      </c>
      <c r="S24" s="26">
        <f t="shared" si="8"/>
        <v>0</v>
      </c>
      <c r="T24" s="30" t="e">
        <f t="shared" si="9"/>
        <v>#DIV/0!</v>
      </c>
      <c r="U24" s="36"/>
    </row>
    <row r="25" spans="1:21" s="37" customFormat="1" ht="30" customHeight="1" x14ac:dyDescent="0.25">
      <c r="A25" s="32"/>
      <c r="B25" s="33"/>
      <c r="C25" s="33"/>
      <c r="D25" s="33"/>
      <c r="E25" s="33"/>
      <c r="F25" s="25">
        <f t="shared" si="3"/>
        <v>0</v>
      </c>
      <c r="G25" s="25"/>
      <c r="H25" s="33"/>
      <c r="I25" s="51">
        <f t="shared" si="4"/>
        <v>0</v>
      </c>
      <c r="J25" s="46">
        <f t="shared" si="0"/>
        <v>0</v>
      </c>
      <c r="K25" s="46">
        <f t="shared" si="1"/>
        <v>0</v>
      </c>
      <c r="L25" s="51">
        <f t="shared" si="2"/>
        <v>0</v>
      </c>
      <c r="M25" s="26">
        <f t="shared" si="5"/>
        <v>0</v>
      </c>
      <c r="N25" s="34"/>
      <c r="O25" s="35"/>
      <c r="P25" s="29">
        <f t="shared" si="6"/>
        <v>0</v>
      </c>
      <c r="Q25" s="33"/>
      <c r="R25" s="26">
        <f t="shared" si="7"/>
        <v>0</v>
      </c>
      <c r="S25" s="26">
        <f t="shared" si="8"/>
        <v>0</v>
      </c>
      <c r="T25" s="30" t="e">
        <f t="shared" si="9"/>
        <v>#DIV/0!</v>
      </c>
      <c r="U25" s="36"/>
    </row>
    <row r="26" spans="1:21" s="37" customFormat="1" ht="30" customHeight="1" x14ac:dyDescent="0.25">
      <c r="A26" s="32"/>
      <c r="B26" s="33"/>
      <c r="C26" s="33"/>
      <c r="D26" s="33"/>
      <c r="E26" s="33"/>
      <c r="F26" s="25">
        <f t="shared" si="3"/>
        <v>0</v>
      </c>
      <c r="G26" s="25"/>
      <c r="H26" s="33"/>
      <c r="I26" s="51">
        <f t="shared" si="4"/>
        <v>0</v>
      </c>
      <c r="J26" s="46">
        <f t="shared" si="0"/>
        <v>0</v>
      </c>
      <c r="K26" s="46">
        <f t="shared" si="1"/>
        <v>0</v>
      </c>
      <c r="L26" s="51">
        <f t="shared" si="2"/>
        <v>0</v>
      </c>
      <c r="M26" s="26">
        <f t="shared" si="5"/>
        <v>0</v>
      </c>
      <c r="N26" s="34"/>
      <c r="O26" s="35"/>
      <c r="P26" s="29">
        <f t="shared" si="6"/>
        <v>0</v>
      </c>
      <c r="Q26" s="33"/>
      <c r="R26" s="26">
        <f t="shared" si="7"/>
        <v>0</v>
      </c>
      <c r="S26" s="26">
        <f t="shared" si="8"/>
        <v>0</v>
      </c>
      <c r="T26" s="30" t="e">
        <f t="shared" si="9"/>
        <v>#DIV/0!</v>
      </c>
      <c r="U26" s="36"/>
    </row>
    <row r="27" spans="1:21" s="37" customFormat="1" ht="30" customHeight="1" x14ac:dyDescent="0.25">
      <c r="A27" s="32"/>
      <c r="B27" s="33"/>
      <c r="C27" s="33"/>
      <c r="D27" s="33"/>
      <c r="E27" s="33"/>
      <c r="F27" s="25">
        <f t="shared" si="3"/>
        <v>0</v>
      </c>
      <c r="G27" s="25"/>
      <c r="H27" s="33"/>
      <c r="I27" s="51">
        <f t="shared" si="4"/>
        <v>0</v>
      </c>
      <c r="J27" s="46">
        <f t="shared" si="0"/>
        <v>0</v>
      </c>
      <c r="K27" s="46">
        <f t="shared" si="1"/>
        <v>0</v>
      </c>
      <c r="L27" s="51">
        <f t="shared" si="2"/>
        <v>0</v>
      </c>
      <c r="M27" s="26">
        <f t="shared" si="5"/>
        <v>0</v>
      </c>
      <c r="N27" s="34"/>
      <c r="O27" s="35"/>
      <c r="P27" s="29">
        <f t="shared" si="6"/>
        <v>0</v>
      </c>
      <c r="Q27" s="33"/>
      <c r="R27" s="26">
        <f t="shared" si="7"/>
        <v>0</v>
      </c>
      <c r="S27" s="26">
        <f t="shared" si="8"/>
        <v>0</v>
      </c>
      <c r="T27" s="30" t="e">
        <f t="shared" si="9"/>
        <v>#DIV/0!</v>
      </c>
      <c r="U27" s="36"/>
    </row>
    <row r="28" spans="1:21" s="37" customFormat="1" ht="30" customHeight="1" x14ac:dyDescent="0.25">
      <c r="A28" s="32"/>
      <c r="B28" s="33"/>
      <c r="C28" s="33"/>
      <c r="D28" s="33"/>
      <c r="E28" s="33"/>
      <c r="F28" s="25">
        <f t="shared" si="3"/>
        <v>0</v>
      </c>
      <c r="G28" s="25"/>
      <c r="H28" s="33"/>
      <c r="I28" s="51">
        <f t="shared" si="4"/>
        <v>0</v>
      </c>
      <c r="J28" s="46">
        <f t="shared" si="0"/>
        <v>0</v>
      </c>
      <c r="K28" s="46">
        <f t="shared" si="1"/>
        <v>0</v>
      </c>
      <c r="L28" s="51">
        <f t="shared" si="2"/>
        <v>0</v>
      </c>
      <c r="M28" s="26">
        <f t="shared" si="5"/>
        <v>0</v>
      </c>
      <c r="N28" s="34"/>
      <c r="O28" s="35"/>
      <c r="P28" s="29">
        <f t="shared" si="6"/>
        <v>0</v>
      </c>
      <c r="Q28" s="33"/>
      <c r="R28" s="26">
        <f t="shared" si="7"/>
        <v>0</v>
      </c>
      <c r="S28" s="26">
        <f t="shared" si="8"/>
        <v>0</v>
      </c>
      <c r="T28" s="30" t="e">
        <f t="shared" si="9"/>
        <v>#DIV/0!</v>
      </c>
      <c r="U28" s="36"/>
    </row>
    <row r="29" spans="1:21" s="37" customFormat="1" ht="30" customHeight="1" x14ac:dyDescent="0.25">
      <c r="A29" s="32"/>
      <c r="B29" s="33"/>
      <c r="C29" s="33"/>
      <c r="D29" s="33"/>
      <c r="E29" s="33"/>
      <c r="F29" s="25">
        <f t="shared" si="3"/>
        <v>0</v>
      </c>
      <c r="G29" s="25"/>
      <c r="H29" s="33"/>
      <c r="I29" s="51">
        <f t="shared" si="4"/>
        <v>0</v>
      </c>
      <c r="J29" s="46">
        <f t="shared" si="0"/>
        <v>0</v>
      </c>
      <c r="K29" s="46">
        <f t="shared" si="1"/>
        <v>0</v>
      </c>
      <c r="L29" s="51">
        <f t="shared" si="2"/>
        <v>0</v>
      </c>
      <c r="M29" s="26">
        <f t="shared" si="5"/>
        <v>0</v>
      </c>
      <c r="N29" s="34"/>
      <c r="O29" s="35"/>
      <c r="P29" s="29">
        <f t="shared" si="6"/>
        <v>0</v>
      </c>
      <c r="Q29" s="33"/>
      <c r="R29" s="26">
        <f t="shared" si="7"/>
        <v>0</v>
      </c>
      <c r="S29" s="26">
        <f t="shared" si="8"/>
        <v>0</v>
      </c>
      <c r="T29" s="30" t="e">
        <f t="shared" si="9"/>
        <v>#DIV/0!</v>
      </c>
      <c r="U29" s="36"/>
    </row>
    <row r="30" spans="1:21" s="37" customFormat="1" ht="30" customHeight="1" x14ac:dyDescent="0.25">
      <c r="A30" s="32"/>
      <c r="B30" s="33"/>
      <c r="C30" s="33"/>
      <c r="D30" s="33"/>
      <c r="E30" s="33"/>
      <c r="F30" s="25">
        <f t="shared" si="3"/>
        <v>0</v>
      </c>
      <c r="G30" s="25"/>
      <c r="H30" s="33"/>
      <c r="I30" s="51">
        <f t="shared" si="4"/>
        <v>0</v>
      </c>
      <c r="J30" s="46">
        <f t="shared" si="0"/>
        <v>0</v>
      </c>
      <c r="K30" s="46">
        <f t="shared" si="1"/>
        <v>0</v>
      </c>
      <c r="L30" s="51">
        <f t="shared" si="2"/>
        <v>0</v>
      </c>
      <c r="M30" s="26">
        <f t="shared" si="5"/>
        <v>0</v>
      </c>
      <c r="N30" s="34"/>
      <c r="O30" s="35"/>
      <c r="P30" s="29">
        <f t="shared" si="6"/>
        <v>0</v>
      </c>
      <c r="Q30" s="33"/>
      <c r="R30" s="26">
        <f t="shared" si="7"/>
        <v>0</v>
      </c>
      <c r="S30" s="26">
        <f t="shared" si="8"/>
        <v>0</v>
      </c>
      <c r="T30" s="30" t="e">
        <f t="shared" si="9"/>
        <v>#DIV/0!</v>
      </c>
      <c r="U30" s="36"/>
    </row>
    <row r="31" spans="1:21" s="37" customFormat="1" ht="30" customHeight="1" x14ac:dyDescent="0.25">
      <c r="A31" s="32"/>
      <c r="B31" s="33"/>
      <c r="C31" s="33"/>
      <c r="D31" s="33"/>
      <c r="E31" s="33"/>
      <c r="F31" s="25">
        <f t="shared" si="3"/>
        <v>0</v>
      </c>
      <c r="G31" s="25"/>
      <c r="H31" s="33"/>
      <c r="I31" s="51">
        <f t="shared" si="4"/>
        <v>0</v>
      </c>
      <c r="J31" s="46">
        <f t="shared" si="0"/>
        <v>0</v>
      </c>
      <c r="K31" s="46">
        <f t="shared" si="1"/>
        <v>0</v>
      </c>
      <c r="L31" s="51">
        <f t="shared" si="2"/>
        <v>0</v>
      </c>
      <c r="M31" s="26">
        <f t="shared" si="5"/>
        <v>0</v>
      </c>
      <c r="N31" s="34"/>
      <c r="O31" s="35"/>
      <c r="P31" s="29">
        <f t="shared" si="6"/>
        <v>0</v>
      </c>
      <c r="Q31" s="33"/>
      <c r="R31" s="26">
        <f t="shared" si="7"/>
        <v>0</v>
      </c>
      <c r="S31" s="26">
        <f t="shared" si="8"/>
        <v>0</v>
      </c>
      <c r="T31" s="30" t="e">
        <f t="shared" si="9"/>
        <v>#DIV/0!</v>
      </c>
      <c r="U31" s="36"/>
    </row>
    <row r="32" spans="1:21" s="37" customFormat="1" ht="30" customHeight="1" x14ac:dyDescent="0.25">
      <c r="A32" s="32"/>
      <c r="B32" s="33"/>
      <c r="C32" s="33"/>
      <c r="D32" s="33"/>
      <c r="E32" s="33"/>
      <c r="F32" s="25">
        <f t="shared" si="3"/>
        <v>0</v>
      </c>
      <c r="G32" s="25"/>
      <c r="H32" s="33"/>
      <c r="I32" s="51">
        <f t="shared" si="4"/>
        <v>0</v>
      </c>
      <c r="J32" s="46">
        <f t="shared" si="0"/>
        <v>0</v>
      </c>
      <c r="K32" s="46">
        <f t="shared" si="1"/>
        <v>0</v>
      </c>
      <c r="L32" s="51">
        <f t="shared" si="2"/>
        <v>0</v>
      </c>
      <c r="M32" s="26">
        <f t="shared" si="5"/>
        <v>0</v>
      </c>
      <c r="N32" s="34"/>
      <c r="O32" s="35"/>
      <c r="P32" s="29">
        <f t="shared" si="6"/>
        <v>0</v>
      </c>
      <c r="Q32" s="33"/>
      <c r="R32" s="26">
        <f t="shared" si="7"/>
        <v>0</v>
      </c>
      <c r="S32" s="26">
        <f t="shared" si="8"/>
        <v>0</v>
      </c>
      <c r="T32" s="30" t="e">
        <f t="shared" si="9"/>
        <v>#DIV/0!</v>
      </c>
      <c r="U32" s="36"/>
    </row>
    <row r="33" spans="1:21" s="37" customFormat="1" ht="30" customHeight="1" x14ac:dyDescent="0.25">
      <c r="A33" s="32"/>
      <c r="B33" s="33"/>
      <c r="C33" s="33"/>
      <c r="D33" s="33"/>
      <c r="E33" s="33"/>
      <c r="F33" s="25">
        <f t="shared" si="3"/>
        <v>0</v>
      </c>
      <c r="G33" s="25"/>
      <c r="H33" s="33"/>
      <c r="I33" s="51">
        <f t="shared" si="4"/>
        <v>0</v>
      </c>
      <c r="J33" s="46">
        <f t="shared" si="0"/>
        <v>0</v>
      </c>
      <c r="K33" s="46">
        <f t="shared" si="1"/>
        <v>0</v>
      </c>
      <c r="L33" s="51">
        <f t="shared" si="2"/>
        <v>0</v>
      </c>
      <c r="M33" s="26">
        <f t="shared" si="5"/>
        <v>0</v>
      </c>
      <c r="N33" s="34"/>
      <c r="O33" s="35"/>
      <c r="P33" s="29">
        <f t="shared" si="6"/>
        <v>0</v>
      </c>
      <c r="Q33" s="33"/>
      <c r="R33" s="26">
        <f t="shared" si="7"/>
        <v>0</v>
      </c>
      <c r="S33" s="26">
        <f t="shared" si="8"/>
        <v>0</v>
      </c>
      <c r="T33" s="30" t="e">
        <f t="shared" si="9"/>
        <v>#DIV/0!</v>
      </c>
      <c r="U33" s="36"/>
    </row>
    <row r="34" spans="1:21" s="37" customFormat="1" ht="30" customHeight="1" x14ac:dyDescent="0.25">
      <c r="A34" s="32"/>
      <c r="B34" s="33"/>
      <c r="C34" s="33"/>
      <c r="D34" s="33"/>
      <c r="E34" s="33"/>
      <c r="F34" s="25">
        <f t="shared" si="3"/>
        <v>0</v>
      </c>
      <c r="G34" s="25"/>
      <c r="H34" s="33"/>
      <c r="I34" s="51">
        <f t="shared" si="4"/>
        <v>0</v>
      </c>
      <c r="J34" s="46">
        <f t="shared" si="0"/>
        <v>0</v>
      </c>
      <c r="K34" s="46">
        <f t="shared" si="1"/>
        <v>0</v>
      </c>
      <c r="L34" s="51">
        <f t="shared" si="2"/>
        <v>0</v>
      </c>
      <c r="M34" s="26">
        <f t="shared" si="5"/>
        <v>0</v>
      </c>
      <c r="N34" s="34"/>
      <c r="O34" s="35"/>
      <c r="P34" s="29">
        <f t="shared" si="6"/>
        <v>0</v>
      </c>
      <c r="Q34" s="33"/>
      <c r="R34" s="26">
        <f t="shared" si="7"/>
        <v>0</v>
      </c>
      <c r="S34" s="26">
        <f t="shared" si="8"/>
        <v>0</v>
      </c>
      <c r="T34" s="30" t="e">
        <f t="shared" si="9"/>
        <v>#DIV/0!</v>
      </c>
      <c r="U34" s="36"/>
    </row>
    <row r="35" spans="1:21" s="37" customFormat="1" ht="30" customHeight="1" x14ac:dyDescent="0.25">
      <c r="A35" s="32"/>
      <c r="B35" s="33"/>
      <c r="C35" s="33"/>
      <c r="D35" s="33"/>
      <c r="E35" s="33"/>
      <c r="F35" s="25">
        <f t="shared" si="3"/>
        <v>0</v>
      </c>
      <c r="G35" s="25"/>
      <c r="H35" s="33"/>
      <c r="I35" s="51">
        <f t="shared" si="4"/>
        <v>0</v>
      </c>
      <c r="J35" s="46">
        <f t="shared" si="0"/>
        <v>0</v>
      </c>
      <c r="K35" s="46">
        <f t="shared" si="1"/>
        <v>0</v>
      </c>
      <c r="L35" s="51">
        <f t="shared" si="2"/>
        <v>0</v>
      </c>
      <c r="M35" s="26">
        <f t="shared" si="5"/>
        <v>0</v>
      </c>
      <c r="N35" s="34"/>
      <c r="O35" s="35"/>
      <c r="P35" s="29">
        <f t="shared" si="6"/>
        <v>0</v>
      </c>
      <c r="Q35" s="33"/>
      <c r="R35" s="26">
        <f t="shared" si="7"/>
        <v>0</v>
      </c>
      <c r="S35" s="26">
        <f t="shared" si="8"/>
        <v>0</v>
      </c>
      <c r="T35" s="30" t="e">
        <f t="shared" si="9"/>
        <v>#DIV/0!</v>
      </c>
      <c r="U35" s="36"/>
    </row>
    <row r="36" spans="1:21" s="37" customFormat="1" ht="30" customHeight="1" x14ac:dyDescent="0.25">
      <c r="A36" s="32"/>
      <c r="B36" s="33"/>
      <c r="C36" s="33"/>
      <c r="D36" s="33"/>
      <c r="E36" s="33"/>
      <c r="F36" s="25">
        <f t="shared" si="3"/>
        <v>0</v>
      </c>
      <c r="G36" s="25"/>
      <c r="H36" s="33"/>
      <c r="I36" s="51">
        <f t="shared" si="4"/>
        <v>0</v>
      </c>
      <c r="J36" s="46">
        <f t="shared" ref="J36:J67" si="10">(E36+I36)*$J$2</f>
        <v>0</v>
      </c>
      <c r="K36" s="46">
        <f t="shared" ref="K36:K67" si="11">(E36+I36+J36)*$K$2</f>
        <v>0</v>
      </c>
      <c r="L36" s="51">
        <f t="shared" si="2"/>
        <v>0</v>
      </c>
      <c r="M36" s="26">
        <f t="shared" si="5"/>
        <v>0</v>
      </c>
      <c r="N36" s="34"/>
      <c r="O36" s="35"/>
      <c r="P36" s="29">
        <f t="shared" si="6"/>
        <v>0</v>
      </c>
      <c r="Q36" s="33"/>
      <c r="R36" s="26">
        <f t="shared" si="7"/>
        <v>0</v>
      </c>
      <c r="S36" s="26">
        <f t="shared" si="8"/>
        <v>0</v>
      </c>
      <c r="T36" s="30" t="e">
        <f t="shared" si="9"/>
        <v>#DIV/0!</v>
      </c>
      <c r="U36" s="36"/>
    </row>
    <row r="37" spans="1:21" s="37" customFormat="1" ht="30" customHeight="1" x14ac:dyDescent="0.25">
      <c r="A37" s="32"/>
      <c r="B37" s="33"/>
      <c r="C37" s="33"/>
      <c r="D37" s="33"/>
      <c r="E37" s="33"/>
      <c r="F37" s="25">
        <f t="shared" si="3"/>
        <v>0</v>
      </c>
      <c r="G37" s="25"/>
      <c r="H37" s="33"/>
      <c r="I37" s="51">
        <f t="shared" si="4"/>
        <v>0</v>
      </c>
      <c r="J37" s="46">
        <f t="shared" si="10"/>
        <v>0</v>
      </c>
      <c r="K37" s="46">
        <f t="shared" si="11"/>
        <v>0</v>
      </c>
      <c r="L37" s="51">
        <f t="shared" si="2"/>
        <v>0</v>
      </c>
      <c r="M37" s="26">
        <f t="shared" si="5"/>
        <v>0</v>
      </c>
      <c r="N37" s="34"/>
      <c r="O37" s="35"/>
      <c r="P37" s="29">
        <f t="shared" si="6"/>
        <v>0</v>
      </c>
      <c r="Q37" s="33"/>
      <c r="R37" s="26">
        <f t="shared" si="7"/>
        <v>0</v>
      </c>
      <c r="S37" s="26">
        <f t="shared" si="8"/>
        <v>0</v>
      </c>
      <c r="T37" s="30" t="e">
        <f t="shared" si="9"/>
        <v>#DIV/0!</v>
      </c>
      <c r="U37" s="36"/>
    </row>
    <row r="38" spans="1:21" s="37" customFormat="1" ht="30" customHeight="1" x14ac:dyDescent="0.25">
      <c r="A38" s="32"/>
      <c r="B38" s="33"/>
      <c r="C38" s="33"/>
      <c r="D38" s="33"/>
      <c r="E38" s="33"/>
      <c r="F38" s="25">
        <f t="shared" si="3"/>
        <v>0</v>
      </c>
      <c r="G38" s="25"/>
      <c r="H38" s="33"/>
      <c r="I38" s="51">
        <f t="shared" si="4"/>
        <v>0</v>
      </c>
      <c r="J38" s="46">
        <f t="shared" si="10"/>
        <v>0</v>
      </c>
      <c r="K38" s="46">
        <f t="shared" si="11"/>
        <v>0</v>
      </c>
      <c r="L38" s="51">
        <f t="shared" si="2"/>
        <v>0</v>
      </c>
      <c r="M38" s="26">
        <f t="shared" si="5"/>
        <v>0</v>
      </c>
      <c r="N38" s="34"/>
      <c r="O38" s="35"/>
      <c r="P38" s="29">
        <f t="shared" si="6"/>
        <v>0</v>
      </c>
      <c r="Q38" s="33"/>
      <c r="R38" s="26">
        <f t="shared" si="7"/>
        <v>0</v>
      </c>
      <c r="S38" s="26">
        <f t="shared" si="8"/>
        <v>0</v>
      </c>
      <c r="T38" s="30" t="e">
        <f t="shared" si="9"/>
        <v>#DIV/0!</v>
      </c>
      <c r="U38" s="36"/>
    </row>
    <row r="39" spans="1:21" s="37" customFormat="1" ht="30" customHeight="1" x14ac:dyDescent="0.25">
      <c r="A39" s="32"/>
      <c r="B39" s="33"/>
      <c r="C39" s="33"/>
      <c r="D39" s="33"/>
      <c r="E39" s="33"/>
      <c r="F39" s="25">
        <f t="shared" si="3"/>
        <v>0</v>
      </c>
      <c r="G39" s="25"/>
      <c r="H39" s="33"/>
      <c r="I39" s="51">
        <f t="shared" si="4"/>
        <v>0</v>
      </c>
      <c r="J39" s="46">
        <f t="shared" si="10"/>
        <v>0</v>
      </c>
      <c r="K39" s="46">
        <f t="shared" si="11"/>
        <v>0</v>
      </c>
      <c r="L39" s="51">
        <f t="shared" si="2"/>
        <v>0</v>
      </c>
      <c r="M39" s="26">
        <f t="shared" si="5"/>
        <v>0</v>
      </c>
      <c r="N39" s="34"/>
      <c r="O39" s="35"/>
      <c r="P39" s="29">
        <f t="shared" si="6"/>
        <v>0</v>
      </c>
      <c r="Q39" s="33"/>
      <c r="R39" s="26">
        <f t="shared" si="7"/>
        <v>0</v>
      </c>
      <c r="S39" s="26">
        <f t="shared" si="8"/>
        <v>0</v>
      </c>
      <c r="T39" s="30" t="e">
        <f t="shared" si="9"/>
        <v>#DIV/0!</v>
      </c>
      <c r="U39" s="36"/>
    </row>
    <row r="40" spans="1:21" s="37" customFormat="1" ht="30" customHeight="1" x14ac:dyDescent="0.25">
      <c r="A40" s="32"/>
      <c r="B40" s="33"/>
      <c r="C40" s="33"/>
      <c r="D40" s="33"/>
      <c r="E40" s="33"/>
      <c r="F40" s="25">
        <f t="shared" si="3"/>
        <v>0</v>
      </c>
      <c r="G40" s="25"/>
      <c r="H40" s="33"/>
      <c r="I40" s="51">
        <f t="shared" si="4"/>
        <v>0</v>
      </c>
      <c r="J40" s="46">
        <f t="shared" si="10"/>
        <v>0</v>
      </c>
      <c r="K40" s="46">
        <f t="shared" si="11"/>
        <v>0</v>
      </c>
      <c r="L40" s="51">
        <f t="shared" si="2"/>
        <v>0</v>
      </c>
      <c r="M40" s="26">
        <f t="shared" si="5"/>
        <v>0</v>
      </c>
      <c r="N40" s="34"/>
      <c r="O40" s="35"/>
      <c r="P40" s="29">
        <f t="shared" si="6"/>
        <v>0</v>
      </c>
      <c r="Q40" s="33"/>
      <c r="R40" s="26">
        <f t="shared" si="7"/>
        <v>0</v>
      </c>
      <c r="S40" s="26">
        <f t="shared" si="8"/>
        <v>0</v>
      </c>
      <c r="T40" s="30" t="e">
        <f t="shared" si="9"/>
        <v>#DIV/0!</v>
      </c>
      <c r="U40" s="36"/>
    </row>
    <row r="41" spans="1:21" s="37" customFormat="1" ht="30" customHeight="1" x14ac:dyDescent="0.25">
      <c r="A41" s="32"/>
      <c r="B41" s="33"/>
      <c r="C41" s="33"/>
      <c r="D41" s="33"/>
      <c r="E41" s="33"/>
      <c r="F41" s="25">
        <f t="shared" si="3"/>
        <v>0</v>
      </c>
      <c r="G41" s="25"/>
      <c r="H41" s="33"/>
      <c r="I41" s="51">
        <f t="shared" si="4"/>
        <v>0</v>
      </c>
      <c r="J41" s="46">
        <f t="shared" si="10"/>
        <v>0</v>
      </c>
      <c r="K41" s="46">
        <f t="shared" si="11"/>
        <v>0</v>
      </c>
      <c r="L41" s="51">
        <f t="shared" si="2"/>
        <v>0</v>
      </c>
      <c r="M41" s="26">
        <f t="shared" si="5"/>
        <v>0</v>
      </c>
      <c r="N41" s="34"/>
      <c r="O41" s="35"/>
      <c r="P41" s="29">
        <f t="shared" si="6"/>
        <v>0</v>
      </c>
      <c r="Q41" s="33"/>
      <c r="R41" s="26">
        <f t="shared" si="7"/>
        <v>0</v>
      </c>
      <c r="S41" s="26">
        <f t="shared" si="8"/>
        <v>0</v>
      </c>
      <c r="T41" s="30" t="e">
        <f t="shared" si="9"/>
        <v>#DIV/0!</v>
      </c>
      <c r="U41" s="36"/>
    </row>
    <row r="42" spans="1:21" s="37" customFormat="1" ht="30" customHeight="1" x14ac:dyDescent="0.25">
      <c r="A42" s="32"/>
      <c r="B42" s="33"/>
      <c r="C42" s="33"/>
      <c r="D42" s="33"/>
      <c r="E42" s="33"/>
      <c r="F42" s="25">
        <f t="shared" si="3"/>
        <v>0</v>
      </c>
      <c r="G42" s="25"/>
      <c r="H42" s="33"/>
      <c r="I42" s="51">
        <f t="shared" si="4"/>
        <v>0</v>
      </c>
      <c r="J42" s="46">
        <f t="shared" si="10"/>
        <v>0</v>
      </c>
      <c r="K42" s="46">
        <f t="shared" si="11"/>
        <v>0</v>
      </c>
      <c r="L42" s="51">
        <f t="shared" si="2"/>
        <v>0</v>
      </c>
      <c r="M42" s="26">
        <f t="shared" si="5"/>
        <v>0</v>
      </c>
      <c r="N42" s="34"/>
      <c r="O42" s="35"/>
      <c r="P42" s="29">
        <f t="shared" si="6"/>
        <v>0</v>
      </c>
      <c r="Q42" s="33"/>
      <c r="R42" s="26">
        <f t="shared" si="7"/>
        <v>0</v>
      </c>
      <c r="S42" s="26">
        <f t="shared" si="8"/>
        <v>0</v>
      </c>
      <c r="T42" s="30" t="e">
        <f t="shared" si="9"/>
        <v>#DIV/0!</v>
      </c>
      <c r="U42" s="36"/>
    </row>
    <row r="43" spans="1:21" s="37" customFormat="1" ht="30" customHeight="1" x14ac:dyDescent="0.25">
      <c r="A43" s="32"/>
      <c r="B43" s="33"/>
      <c r="C43" s="33"/>
      <c r="D43" s="33"/>
      <c r="E43" s="33"/>
      <c r="F43" s="25">
        <f t="shared" si="3"/>
        <v>0</v>
      </c>
      <c r="G43" s="25"/>
      <c r="H43" s="33"/>
      <c r="I43" s="51">
        <f t="shared" si="4"/>
        <v>0</v>
      </c>
      <c r="J43" s="46">
        <f t="shared" si="10"/>
        <v>0</v>
      </c>
      <c r="K43" s="46">
        <f t="shared" si="11"/>
        <v>0</v>
      </c>
      <c r="L43" s="51">
        <f t="shared" si="2"/>
        <v>0</v>
      </c>
      <c r="M43" s="26">
        <f t="shared" si="5"/>
        <v>0</v>
      </c>
      <c r="N43" s="34"/>
      <c r="O43" s="35"/>
      <c r="P43" s="29">
        <f t="shared" si="6"/>
        <v>0</v>
      </c>
      <c r="Q43" s="33"/>
      <c r="R43" s="26">
        <f t="shared" si="7"/>
        <v>0</v>
      </c>
      <c r="S43" s="26">
        <f t="shared" si="8"/>
        <v>0</v>
      </c>
      <c r="T43" s="30" t="e">
        <f t="shared" si="9"/>
        <v>#DIV/0!</v>
      </c>
      <c r="U43" s="36"/>
    </row>
    <row r="44" spans="1:21" s="37" customFormat="1" ht="30" customHeight="1" x14ac:dyDescent="0.25">
      <c r="A44" s="32"/>
      <c r="B44" s="33"/>
      <c r="C44" s="33"/>
      <c r="D44" s="33"/>
      <c r="E44" s="33"/>
      <c r="F44" s="25">
        <f t="shared" si="3"/>
        <v>0</v>
      </c>
      <c r="G44" s="25"/>
      <c r="H44" s="33"/>
      <c r="I44" s="51">
        <f t="shared" si="4"/>
        <v>0</v>
      </c>
      <c r="J44" s="46">
        <f t="shared" si="10"/>
        <v>0</v>
      </c>
      <c r="K44" s="46">
        <f t="shared" si="11"/>
        <v>0</v>
      </c>
      <c r="L44" s="51">
        <f t="shared" si="2"/>
        <v>0</v>
      </c>
      <c r="M44" s="26">
        <f t="shared" si="5"/>
        <v>0</v>
      </c>
      <c r="N44" s="34"/>
      <c r="O44" s="35"/>
      <c r="P44" s="29">
        <f t="shared" si="6"/>
        <v>0</v>
      </c>
      <c r="Q44" s="33"/>
      <c r="R44" s="26">
        <f t="shared" si="7"/>
        <v>0</v>
      </c>
      <c r="S44" s="26">
        <f t="shared" si="8"/>
        <v>0</v>
      </c>
      <c r="T44" s="30" t="e">
        <f t="shared" si="9"/>
        <v>#DIV/0!</v>
      </c>
      <c r="U44" s="36"/>
    </row>
    <row r="45" spans="1:21" s="37" customFormat="1" ht="30" customHeight="1" x14ac:dyDescent="0.25">
      <c r="A45" s="32"/>
      <c r="B45" s="33"/>
      <c r="C45" s="33"/>
      <c r="D45" s="33"/>
      <c r="E45" s="33"/>
      <c r="F45" s="25">
        <f t="shared" si="3"/>
        <v>0</v>
      </c>
      <c r="G45" s="25"/>
      <c r="H45" s="33"/>
      <c r="I45" s="51">
        <f t="shared" si="4"/>
        <v>0</v>
      </c>
      <c r="J45" s="46">
        <f t="shared" si="10"/>
        <v>0</v>
      </c>
      <c r="K45" s="46">
        <f t="shared" si="11"/>
        <v>0</v>
      </c>
      <c r="L45" s="51">
        <f t="shared" si="2"/>
        <v>0</v>
      </c>
      <c r="M45" s="26">
        <f t="shared" si="5"/>
        <v>0</v>
      </c>
      <c r="N45" s="34"/>
      <c r="O45" s="35"/>
      <c r="P45" s="29">
        <f t="shared" si="6"/>
        <v>0</v>
      </c>
      <c r="Q45" s="33"/>
      <c r="R45" s="26">
        <f t="shared" si="7"/>
        <v>0</v>
      </c>
      <c r="S45" s="26">
        <f t="shared" si="8"/>
        <v>0</v>
      </c>
      <c r="T45" s="30" t="e">
        <f t="shared" si="9"/>
        <v>#DIV/0!</v>
      </c>
      <c r="U45" s="36"/>
    </row>
    <row r="46" spans="1:21" s="37" customFormat="1" ht="30" customHeight="1" x14ac:dyDescent="0.25">
      <c r="A46" s="32"/>
      <c r="B46" s="33"/>
      <c r="C46" s="33"/>
      <c r="D46" s="33"/>
      <c r="E46" s="33"/>
      <c r="F46" s="25">
        <f t="shared" si="3"/>
        <v>0</v>
      </c>
      <c r="G46" s="25"/>
      <c r="H46" s="33"/>
      <c r="I46" s="51">
        <f t="shared" si="4"/>
        <v>0</v>
      </c>
      <c r="J46" s="46">
        <f t="shared" si="10"/>
        <v>0</v>
      </c>
      <c r="K46" s="46">
        <f t="shared" si="11"/>
        <v>0</v>
      </c>
      <c r="L46" s="51">
        <f t="shared" si="2"/>
        <v>0</v>
      </c>
      <c r="M46" s="26">
        <f t="shared" si="5"/>
        <v>0</v>
      </c>
      <c r="N46" s="34"/>
      <c r="O46" s="35"/>
      <c r="P46" s="29">
        <f t="shared" si="6"/>
        <v>0</v>
      </c>
      <c r="Q46" s="33"/>
      <c r="R46" s="26">
        <f t="shared" si="7"/>
        <v>0</v>
      </c>
      <c r="S46" s="26">
        <f t="shared" si="8"/>
        <v>0</v>
      </c>
      <c r="T46" s="30" t="e">
        <f t="shared" si="9"/>
        <v>#DIV/0!</v>
      </c>
      <c r="U46" s="36"/>
    </row>
    <row r="47" spans="1:21" s="37" customFormat="1" ht="30" customHeight="1" x14ac:dyDescent="0.25">
      <c r="A47" s="32"/>
      <c r="B47" s="33"/>
      <c r="C47" s="33"/>
      <c r="D47" s="33"/>
      <c r="E47" s="33"/>
      <c r="F47" s="25">
        <f t="shared" si="3"/>
        <v>0</v>
      </c>
      <c r="G47" s="25"/>
      <c r="H47" s="33"/>
      <c r="I47" s="51">
        <f t="shared" si="4"/>
        <v>0</v>
      </c>
      <c r="J47" s="46">
        <f t="shared" si="10"/>
        <v>0</v>
      </c>
      <c r="K47" s="46">
        <f t="shared" si="11"/>
        <v>0</v>
      </c>
      <c r="L47" s="51">
        <f t="shared" si="2"/>
        <v>0</v>
      </c>
      <c r="M47" s="26">
        <f t="shared" si="5"/>
        <v>0</v>
      </c>
      <c r="N47" s="34"/>
      <c r="O47" s="35"/>
      <c r="P47" s="29">
        <f t="shared" si="6"/>
        <v>0</v>
      </c>
      <c r="Q47" s="33"/>
      <c r="R47" s="26">
        <f t="shared" si="7"/>
        <v>0</v>
      </c>
      <c r="S47" s="26">
        <f t="shared" si="8"/>
        <v>0</v>
      </c>
      <c r="T47" s="30" t="e">
        <f t="shared" si="9"/>
        <v>#DIV/0!</v>
      </c>
      <c r="U47" s="36"/>
    </row>
    <row r="48" spans="1:21" s="37" customFormat="1" ht="30" customHeight="1" x14ac:dyDescent="0.25">
      <c r="A48" s="32"/>
      <c r="B48" s="33"/>
      <c r="C48" s="33"/>
      <c r="D48" s="33"/>
      <c r="E48" s="33"/>
      <c r="F48" s="25">
        <f t="shared" si="3"/>
        <v>0</v>
      </c>
      <c r="G48" s="25"/>
      <c r="H48" s="33"/>
      <c r="I48" s="51">
        <f t="shared" si="4"/>
        <v>0</v>
      </c>
      <c r="J48" s="46">
        <f t="shared" si="10"/>
        <v>0</v>
      </c>
      <c r="K48" s="46">
        <f t="shared" si="11"/>
        <v>0</v>
      </c>
      <c r="L48" s="51">
        <f t="shared" si="2"/>
        <v>0</v>
      </c>
      <c r="M48" s="26">
        <f t="shared" si="5"/>
        <v>0</v>
      </c>
      <c r="N48" s="34"/>
      <c r="O48" s="35"/>
      <c r="P48" s="29">
        <f t="shared" si="6"/>
        <v>0</v>
      </c>
      <c r="Q48" s="33"/>
      <c r="R48" s="26">
        <f t="shared" si="7"/>
        <v>0</v>
      </c>
      <c r="S48" s="26">
        <f t="shared" si="8"/>
        <v>0</v>
      </c>
      <c r="T48" s="30" t="e">
        <f t="shared" si="9"/>
        <v>#DIV/0!</v>
      </c>
      <c r="U48" s="36"/>
    </row>
    <row r="49" spans="1:21" s="37" customFormat="1" ht="30" customHeight="1" x14ac:dyDescent="0.25">
      <c r="A49" s="32"/>
      <c r="B49" s="33"/>
      <c r="C49" s="33"/>
      <c r="D49" s="33"/>
      <c r="E49" s="33"/>
      <c r="F49" s="25">
        <f t="shared" si="3"/>
        <v>0</v>
      </c>
      <c r="G49" s="25"/>
      <c r="H49" s="33"/>
      <c r="I49" s="51">
        <f t="shared" si="4"/>
        <v>0</v>
      </c>
      <c r="J49" s="46">
        <f t="shared" si="10"/>
        <v>0</v>
      </c>
      <c r="K49" s="46">
        <f t="shared" si="11"/>
        <v>0</v>
      </c>
      <c r="L49" s="51">
        <f t="shared" si="2"/>
        <v>0</v>
      </c>
      <c r="M49" s="26">
        <f t="shared" si="5"/>
        <v>0</v>
      </c>
      <c r="N49" s="34"/>
      <c r="O49" s="35"/>
      <c r="P49" s="29">
        <f t="shared" si="6"/>
        <v>0</v>
      </c>
      <c r="Q49" s="33"/>
      <c r="R49" s="26">
        <f t="shared" si="7"/>
        <v>0</v>
      </c>
      <c r="S49" s="26">
        <f t="shared" si="8"/>
        <v>0</v>
      </c>
      <c r="T49" s="30" t="e">
        <f t="shared" si="9"/>
        <v>#DIV/0!</v>
      </c>
      <c r="U49" s="36"/>
    </row>
    <row r="50" spans="1:21" s="37" customFormat="1" ht="30" customHeight="1" x14ac:dyDescent="0.25">
      <c r="A50" s="32"/>
      <c r="B50" s="33"/>
      <c r="C50" s="33"/>
      <c r="D50" s="33"/>
      <c r="E50" s="33"/>
      <c r="F50" s="25">
        <f t="shared" si="3"/>
        <v>0</v>
      </c>
      <c r="G50" s="25"/>
      <c r="H50" s="33"/>
      <c r="I50" s="51">
        <f t="shared" si="4"/>
        <v>0</v>
      </c>
      <c r="J50" s="46">
        <f t="shared" si="10"/>
        <v>0</v>
      </c>
      <c r="K50" s="46">
        <f t="shared" si="11"/>
        <v>0</v>
      </c>
      <c r="L50" s="51">
        <f t="shared" si="2"/>
        <v>0</v>
      </c>
      <c r="M50" s="26">
        <f t="shared" si="5"/>
        <v>0</v>
      </c>
      <c r="N50" s="34"/>
      <c r="O50" s="35"/>
      <c r="P50" s="29">
        <f t="shared" si="6"/>
        <v>0</v>
      </c>
      <c r="Q50" s="33"/>
      <c r="R50" s="26">
        <f t="shared" si="7"/>
        <v>0</v>
      </c>
      <c r="S50" s="26">
        <f t="shared" si="8"/>
        <v>0</v>
      </c>
      <c r="T50" s="30" t="e">
        <f t="shared" si="9"/>
        <v>#DIV/0!</v>
      </c>
      <c r="U50" s="36"/>
    </row>
    <row r="51" spans="1:21" s="37" customFormat="1" ht="30" customHeight="1" x14ac:dyDescent="0.25">
      <c r="A51" s="32"/>
      <c r="B51" s="33"/>
      <c r="C51" s="33"/>
      <c r="D51" s="33"/>
      <c r="E51" s="33"/>
      <c r="F51" s="25">
        <f t="shared" si="3"/>
        <v>0</v>
      </c>
      <c r="G51" s="25"/>
      <c r="H51" s="33"/>
      <c r="I51" s="51">
        <f t="shared" si="4"/>
        <v>0</v>
      </c>
      <c r="J51" s="46">
        <f t="shared" si="10"/>
        <v>0</v>
      </c>
      <c r="K51" s="46">
        <f t="shared" si="11"/>
        <v>0</v>
      </c>
      <c r="L51" s="51">
        <f t="shared" si="2"/>
        <v>0</v>
      </c>
      <c r="M51" s="26">
        <f t="shared" si="5"/>
        <v>0</v>
      </c>
      <c r="N51" s="34"/>
      <c r="O51" s="35"/>
      <c r="P51" s="29">
        <f t="shared" si="6"/>
        <v>0</v>
      </c>
      <c r="Q51" s="33"/>
      <c r="R51" s="26">
        <f t="shared" si="7"/>
        <v>0</v>
      </c>
      <c r="S51" s="26">
        <f t="shared" si="8"/>
        <v>0</v>
      </c>
      <c r="T51" s="30" t="e">
        <f t="shared" si="9"/>
        <v>#DIV/0!</v>
      </c>
      <c r="U51" s="36"/>
    </row>
    <row r="52" spans="1:21" s="37" customFormat="1" ht="30" customHeight="1" x14ac:dyDescent="0.25">
      <c r="A52" s="32"/>
      <c r="B52" s="33"/>
      <c r="C52" s="33"/>
      <c r="D52" s="33"/>
      <c r="E52" s="33"/>
      <c r="F52" s="25">
        <f t="shared" si="3"/>
        <v>0</v>
      </c>
      <c r="G52" s="25"/>
      <c r="H52" s="33"/>
      <c r="I52" s="51">
        <f t="shared" si="4"/>
        <v>0</v>
      </c>
      <c r="J52" s="46">
        <f t="shared" si="10"/>
        <v>0</v>
      </c>
      <c r="K52" s="46">
        <f t="shared" si="11"/>
        <v>0</v>
      </c>
      <c r="L52" s="51">
        <f t="shared" si="2"/>
        <v>0</v>
      </c>
      <c r="M52" s="26">
        <f t="shared" si="5"/>
        <v>0</v>
      </c>
      <c r="N52" s="34"/>
      <c r="O52" s="35"/>
      <c r="P52" s="29">
        <f t="shared" si="6"/>
        <v>0</v>
      </c>
      <c r="Q52" s="33"/>
      <c r="R52" s="26">
        <f t="shared" si="7"/>
        <v>0</v>
      </c>
      <c r="S52" s="26">
        <f t="shared" si="8"/>
        <v>0</v>
      </c>
      <c r="T52" s="30" t="e">
        <f t="shared" si="9"/>
        <v>#DIV/0!</v>
      </c>
      <c r="U52" s="36"/>
    </row>
    <row r="53" spans="1:21" s="37" customFormat="1" ht="30" customHeight="1" x14ac:dyDescent="0.25">
      <c r="A53" s="32"/>
      <c r="B53" s="33"/>
      <c r="C53" s="33"/>
      <c r="D53" s="33"/>
      <c r="E53" s="33"/>
      <c r="F53" s="25">
        <f t="shared" si="3"/>
        <v>0</v>
      </c>
      <c r="G53" s="25"/>
      <c r="H53" s="33"/>
      <c r="I53" s="51">
        <f t="shared" si="4"/>
        <v>0</v>
      </c>
      <c r="J53" s="46">
        <f t="shared" si="10"/>
        <v>0</v>
      </c>
      <c r="K53" s="46">
        <f t="shared" si="11"/>
        <v>0</v>
      </c>
      <c r="L53" s="51">
        <f t="shared" si="2"/>
        <v>0</v>
      </c>
      <c r="M53" s="26">
        <f t="shared" si="5"/>
        <v>0</v>
      </c>
      <c r="N53" s="34"/>
      <c r="O53" s="35"/>
      <c r="P53" s="29">
        <f t="shared" si="6"/>
        <v>0</v>
      </c>
      <c r="Q53" s="33"/>
      <c r="R53" s="26">
        <f t="shared" si="7"/>
        <v>0</v>
      </c>
      <c r="S53" s="26">
        <f t="shared" si="8"/>
        <v>0</v>
      </c>
      <c r="T53" s="30" t="e">
        <f t="shared" si="9"/>
        <v>#DIV/0!</v>
      </c>
      <c r="U53" s="36"/>
    </row>
    <row r="54" spans="1:21" s="37" customFormat="1" ht="30" customHeight="1" x14ac:dyDescent="0.25">
      <c r="A54" s="32"/>
      <c r="B54" s="33"/>
      <c r="C54" s="33"/>
      <c r="D54" s="33"/>
      <c r="E54" s="33"/>
      <c r="F54" s="25">
        <f t="shared" si="3"/>
        <v>0</v>
      </c>
      <c r="G54" s="25"/>
      <c r="H54" s="33"/>
      <c r="I54" s="51">
        <f t="shared" si="4"/>
        <v>0</v>
      </c>
      <c r="J54" s="46">
        <f t="shared" si="10"/>
        <v>0</v>
      </c>
      <c r="K54" s="46">
        <f t="shared" si="11"/>
        <v>0</v>
      </c>
      <c r="L54" s="51">
        <f t="shared" si="2"/>
        <v>0</v>
      </c>
      <c r="M54" s="26">
        <f t="shared" si="5"/>
        <v>0</v>
      </c>
      <c r="N54" s="34"/>
      <c r="O54" s="35"/>
      <c r="P54" s="29">
        <f t="shared" si="6"/>
        <v>0</v>
      </c>
      <c r="Q54" s="33"/>
      <c r="R54" s="26">
        <f t="shared" si="7"/>
        <v>0</v>
      </c>
      <c r="S54" s="26">
        <f t="shared" si="8"/>
        <v>0</v>
      </c>
      <c r="T54" s="30" t="e">
        <f t="shared" si="9"/>
        <v>#DIV/0!</v>
      </c>
      <c r="U54" s="36"/>
    </row>
    <row r="55" spans="1:21" s="37" customFormat="1" ht="30" customHeight="1" x14ac:dyDescent="0.25">
      <c r="A55" s="32"/>
      <c r="B55" s="33"/>
      <c r="C55" s="33"/>
      <c r="D55" s="33"/>
      <c r="E55" s="33"/>
      <c r="F55" s="25">
        <f t="shared" si="3"/>
        <v>0</v>
      </c>
      <c r="G55" s="25"/>
      <c r="H55" s="33"/>
      <c r="I55" s="51">
        <f t="shared" si="4"/>
        <v>0</v>
      </c>
      <c r="J55" s="46">
        <f t="shared" si="10"/>
        <v>0</v>
      </c>
      <c r="K55" s="46">
        <f t="shared" si="11"/>
        <v>0</v>
      </c>
      <c r="L55" s="51">
        <f t="shared" si="2"/>
        <v>0</v>
      </c>
      <c r="M55" s="26">
        <f t="shared" si="5"/>
        <v>0</v>
      </c>
      <c r="N55" s="34"/>
      <c r="O55" s="35"/>
      <c r="P55" s="29">
        <f t="shared" si="6"/>
        <v>0</v>
      </c>
      <c r="Q55" s="33"/>
      <c r="R55" s="26">
        <f t="shared" si="7"/>
        <v>0</v>
      </c>
      <c r="S55" s="26">
        <f t="shared" si="8"/>
        <v>0</v>
      </c>
      <c r="T55" s="30" t="e">
        <f t="shared" si="9"/>
        <v>#DIV/0!</v>
      </c>
      <c r="U55" s="36"/>
    </row>
    <row r="56" spans="1:21" s="37" customFormat="1" ht="30" customHeight="1" x14ac:dyDescent="0.25">
      <c r="A56" s="32"/>
      <c r="B56" s="33"/>
      <c r="C56" s="33"/>
      <c r="D56" s="33"/>
      <c r="E56" s="33"/>
      <c r="F56" s="25">
        <f t="shared" si="3"/>
        <v>0</v>
      </c>
      <c r="G56" s="25"/>
      <c r="H56" s="33"/>
      <c r="I56" s="51">
        <f t="shared" si="4"/>
        <v>0</v>
      </c>
      <c r="J56" s="46">
        <f t="shared" si="10"/>
        <v>0</v>
      </c>
      <c r="K56" s="46">
        <f t="shared" si="11"/>
        <v>0</v>
      </c>
      <c r="L56" s="51">
        <f t="shared" si="2"/>
        <v>0</v>
      </c>
      <c r="M56" s="26">
        <f t="shared" si="5"/>
        <v>0</v>
      </c>
      <c r="N56" s="34"/>
      <c r="O56" s="35"/>
      <c r="P56" s="29">
        <f t="shared" si="6"/>
        <v>0</v>
      </c>
      <c r="Q56" s="33"/>
      <c r="R56" s="26">
        <f t="shared" si="7"/>
        <v>0</v>
      </c>
      <c r="S56" s="26">
        <f t="shared" si="8"/>
        <v>0</v>
      </c>
      <c r="T56" s="30" t="e">
        <f t="shared" si="9"/>
        <v>#DIV/0!</v>
      </c>
      <c r="U56" s="36"/>
    </row>
    <row r="57" spans="1:21" s="37" customFormat="1" ht="30" customHeight="1" x14ac:dyDescent="0.25">
      <c r="A57" s="32"/>
      <c r="B57" s="33"/>
      <c r="C57" s="33"/>
      <c r="D57" s="33"/>
      <c r="E57" s="33"/>
      <c r="F57" s="25">
        <f t="shared" si="3"/>
        <v>0</v>
      </c>
      <c r="G57" s="25"/>
      <c r="H57" s="33"/>
      <c r="I57" s="51">
        <f t="shared" si="4"/>
        <v>0</v>
      </c>
      <c r="J57" s="46">
        <f t="shared" si="10"/>
        <v>0</v>
      </c>
      <c r="K57" s="46">
        <f t="shared" si="11"/>
        <v>0</v>
      </c>
      <c r="L57" s="51">
        <f t="shared" si="2"/>
        <v>0</v>
      </c>
      <c r="M57" s="26">
        <f t="shared" si="5"/>
        <v>0</v>
      </c>
      <c r="N57" s="34"/>
      <c r="O57" s="35"/>
      <c r="P57" s="29">
        <f t="shared" si="6"/>
        <v>0</v>
      </c>
      <c r="Q57" s="33"/>
      <c r="R57" s="26">
        <f t="shared" si="7"/>
        <v>0</v>
      </c>
      <c r="S57" s="26">
        <f t="shared" si="8"/>
        <v>0</v>
      </c>
      <c r="T57" s="30" t="e">
        <f t="shared" si="9"/>
        <v>#DIV/0!</v>
      </c>
      <c r="U57" s="36"/>
    </row>
    <row r="58" spans="1:21" s="37" customFormat="1" ht="30" customHeight="1" x14ac:dyDescent="0.25">
      <c r="A58" s="32"/>
      <c r="B58" s="33"/>
      <c r="C58" s="33"/>
      <c r="D58" s="33"/>
      <c r="E58" s="33"/>
      <c r="F58" s="25">
        <f t="shared" si="3"/>
        <v>0</v>
      </c>
      <c r="G58" s="25"/>
      <c r="H58" s="33"/>
      <c r="I58" s="51">
        <f t="shared" si="4"/>
        <v>0</v>
      </c>
      <c r="J58" s="46">
        <f t="shared" si="10"/>
        <v>0</v>
      </c>
      <c r="K58" s="46">
        <f t="shared" si="11"/>
        <v>0</v>
      </c>
      <c r="L58" s="51">
        <f t="shared" si="2"/>
        <v>0</v>
      </c>
      <c r="M58" s="26">
        <f t="shared" si="5"/>
        <v>0</v>
      </c>
      <c r="N58" s="34"/>
      <c r="O58" s="35"/>
      <c r="P58" s="29">
        <f t="shared" si="6"/>
        <v>0</v>
      </c>
      <c r="Q58" s="33"/>
      <c r="R58" s="26">
        <f t="shared" si="7"/>
        <v>0</v>
      </c>
      <c r="S58" s="26">
        <f t="shared" si="8"/>
        <v>0</v>
      </c>
      <c r="T58" s="30" t="e">
        <f t="shared" si="9"/>
        <v>#DIV/0!</v>
      </c>
      <c r="U58" s="36"/>
    </row>
    <row r="59" spans="1:21" s="37" customFormat="1" ht="30" customHeight="1" x14ac:dyDescent="0.25">
      <c r="A59" s="32"/>
      <c r="B59" s="33"/>
      <c r="C59" s="33"/>
      <c r="D59" s="33"/>
      <c r="E59" s="33"/>
      <c r="F59" s="25">
        <f t="shared" si="3"/>
        <v>0</v>
      </c>
      <c r="G59" s="25"/>
      <c r="H59" s="33"/>
      <c r="I59" s="51">
        <f t="shared" si="4"/>
        <v>0</v>
      </c>
      <c r="J59" s="46">
        <f t="shared" si="10"/>
        <v>0</v>
      </c>
      <c r="K59" s="46">
        <f t="shared" si="11"/>
        <v>0</v>
      </c>
      <c r="L59" s="51">
        <f t="shared" si="2"/>
        <v>0</v>
      </c>
      <c r="M59" s="26">
        <f t="shared" si="5"/>
        <v>0</v>
      </c>
      <c r="N59" s="34"/>
      <c r="O59" s="35"/>
      <c r="P59" s="29">
        <f t="shared" si="6"/>
        <v>0</v>
      </c>
      <c r="Q59" s="33"/>
      <c r="R59" s="26">
        <f t="shared" si="7"/>
        <v>0</v>
      </c>
      <c r="S59" s="26">
        <f t="shared" si="8"/>
        <v>0</v>
      </c>
      <c r="T59" s="30" t="e">
        <f t="shared" si="9"/>
        <v>#DIV/0!</v>
      </c>
      <c r="U59" s="36"/>
    </row>
    <row r="60" spans="1:21" s="37" customFormat="1" ht="30" customHeight="1" x14ac:dyDescent="0.25">
      <c r="A60" s="32"/>
      <c r="B60" s="33"/>
      <c r="C60" s="33"/>
      <c r="D60" s="33"/>
      <c r="E60" s="33"/>
      <c r="F60" s="25">
        <f t="shared" si="3"/>
        <v>0</v>
      </c>
      <c r="G60" s="25"/>
      <c r="H60" s="33"/>
      <c r="I60" s="51">
        <f t="shared" si="4"/>
        <v>0</v>
      </c>
      <c r="J60" s="46">
        <f t="shared" si="10"/>
        <v>0</v>
      </c>
      <c r="K60" s="46">
        <f t="shared" si="11"/>
        <v>0</v>
      </c>
      <c r="L60" s="51">
        <f t="shared" si="2"/>
        <v>0</v>
      </c>
      <c r="M60" s="26">
        <f t="shared" si="5"/>
        <v>0</v>
      </c>
      <c r="N60" s="34"/>
      <c r="O60" s="35"/>
      <c r="P60" s="29">
        <f t="shared" si="6"/>
        <v>0</v>
      </c>
      <c r="Q60" s="33"/>
      <c r="R60" s="26">
        <f t="shared" si="7"/>
        <v>0</v>
      </c>
      <c r="S60" s="26">
        <f t="shared" si="8"/>
        <v>0</v>
      </c>
      <c r="T60" s="30" t="e">
        <f t="shared" si="9"/>
        <v>#DIV/0!</v>
      </c>
      <c r="U60" s="36"/>
    </row>
    <row r="61" spans="1:21" s="37" customFormat="1" ht="30" customHeight="1" x14ac:dyDescent="0.25">
      <c r="A61" s="32"/>
      <c r="B61" s="33"/>
      <c r="C61" s="33"/>
      <c r="D61" s="33"/>
      <c r="E61" s="33"/>
      <c r="F61" s="25">
        <f t="shared" si="3"/>
        <v>0</v>
      </c>
      <c r="G61" s="25"/>
      <c r="H61" s="33"/>
      <c r="I61" s="51">
        <f t="shared" si="4"/>
        <v>0</v>
      </c>
      <c r="J61" s="46">
        <f t="shared" si="10"/>
        <v>0</v>
      </c>
      <c r="K61" s="46">
        <f t="shared" si="11"/>
        <v>0</v>
      </c>
      <c r="L61" s="51">
        <f t="shared" si="2"/>
        <v>0</v>
      </c>
      <c r="M61" s="26">
        <f t="shared" si="5"/>
        <v>0</v>
      </c>
      <c r="N61" s="34"/>
      <c r="O61" s="35"/>
      <c r="P61" s="29">
        <f t="shared" si="6"/>
        <v>0</v>
      </c>
      <c r="Q61" s="33"/>
      <c r="R61" s="26">
        <f t="shared" si="7"/>
        <v>0</v>
      </c>
      <c r="S61" s="26">
        <f t="shared" si="8"/>
        <v>0</v>
      </c>
      <c r="T61" s="30" t="e">
        <f t="shared" si="9"/>
        <v>#DIV/0!</v>
      </c>
      <c r="U61" s="36"/>
    </row>
    <row r="62" spans="1:21" s="37" customFormat="1" ht="30" customHeight="1" x14ac:dyDescent="0.25">
      <c r="A62" s="32"/>
      <c r="B62" s="33"/>
      <c r="C62" s="33"/>
      <c r="D62" s="33"/>
      <c r="E62" s="33"/>
      <c r="F62" s="25">
        <f t="shared" si="3"/>
        <v>0</v>
      </c>
      <c r="G62" s="25"/>
      <c r="H62" s="33"/>
      <c r="I62" s="51">
        <f t="shared" si="4"/>
        <v>0</v>
      </c>
      <c r="J62" s="46">
        <f t="shared" si="10"/>
        <v>0</v>
      </c>
      <c r="K62" s="46">
        <f t="shared" si="11"/>
        <v>0</v>
      </c>
      <c r="L62" s="51">
        <f t="shared" si="2"/>
        <v>0</v>
      </c>
      <c r="M62" s="26">
        <f t="shared" si="5"/>
        <v>0</v>
      </c>
      <c r="N62" s="34"/>
      <c r="O62" s="35"/>
      <c r="P62" s="29">
        <f t="shared" si="6"/>
        <v>0</v>
      </c>
      <c r="Q62" s="33"/>
      <c r="R62" s="26">
        <f t="shared" si="7"/>
        <v>0</v>
      </c>
      <c r="S62" s="26">
        <f t="shared" si="8"/>
        <v>0</v>
      </c>
      <c r="T62" s="30" t="e">
        <f t="shared" si="9"/>
        <v>#DIV/0!</v>
      </c>
      <c r="U62" s="36"/>
    </row>
    <row r="63" spans="1:21" s="37" customFormat="1" ht="30" customHeight="1" x14ac:dyDescent="0.25">
      <c r="A63" s="32"/>
      <c r="B63" s="33"/>
      <c r="C63" s="33"/>
      <c r="D63" s="33"/>
      <c r="E63" s="33"/>
      <c r="F63" s="25">
        <f t="shared" si="3"/>
        <v>0</v>
      </c>
      <c r="G63" s="25"/>
      <c r="H63" s="33"/>
      <c r="I63" s="51">
        <f t="shared" si="4"/>
        <v>0</v>
      </c>
      <c r="J63" s="46">
        <f t="shared" si="10"/>
        <v>0</v>
      </c>
      <c r="K63" s="46">
        <f t="shared" si="11"/>
        <v>0</v>
      </c>
      <c r="L63" s="51">
        <f t="shared" si="2"/>
        <v>0</v>
      </c>
      <c r="M63" s="26">
        <f t="shared" si="5"/>
        <v>0</v>
      </c>
      <c r="N63" s="34"/>
      <c r="O63" s="35"/>
      <c r="P63" s="29">
        <f t="shared" si="6"/>
        <v>0</v>
      </c>
      <c r="Q63" s="33"/>
      <c r="R63" s="26">
        <f t="shared" si="7"/>
        <v>0</v>
      </c>
      <c r="S63" s="26">
        <f t="shared" si="8"/>
        <v>0</v>
      </c>
      <c r="T63" s="30" t="e">
        <f t="shared" si="9"/>
        <v>#DIV/0!</v>
      </c>
      <c r="U63" s="36"/>
    </row>
    <row r="64" spans="1:21" s="37" customFormat="1" ht="30" customHeight="1" x14ac:dyDescent="0.25">
      <c r="A64" s="32"/>
      <c r="B64" s="33"/>
      <c r="C64" s="33"/>
      <c r="D64" s="33"/>
      <c r="E64" s="33"/>
      <c r="F64" s="25">
        <f t="shared" si="3"/>
        <v>0</v>
      </c>
      <c r="G64" s="25"/>
      <c r="H64" s="33"/>
      <c r="I64" s="51">
        <f t="shared" si="4"/>
        <v>0</v>
      </c>
      <c r="J64" s="46">
        <f t="shared" si="10"/>
        <v>0</v>
      </c>
      <c r="K64" s="46">
        <f t="shared" si="11"/>
        <v>0</v>
      </c>
      <c r="L64" s="51">
        <f t="shared" si="2"/>
        <v>0</v>
      </c>
      <c r="M64" s="26">
        <f t="shared" si="5"/>
        <v>0</v>
      </c>
      <c r="N64" s="34"/>
      <c r="O64" s="35"/>
      <c r="P64" s="29">
        <f t="shared" si="6"/>
        <v>0</v>
      </c>
      <c r="Q64" s="33"/>
      <c r="R64" s="26">
        <f t="shared" si="7"/>
        <v>0</v>
      </c>
      <c r="S64" s="26">
        <f t="shared" si="8"/>
        <v>0</v>
      </c>
      <c r="T64" s="30" t="e">
        <f t="shared" si="9"/>
        <v>#DIV/0!</v>
      </c>
      <c r="U64" s="36"/>
    </row>
    <row r="65" spans="1:21" s="37" customFormat="1" ht="30" customHeight="1" x14ac:dyDescent="0.25">
      <c r="A65" s="32"/>
      <c r="B65" s="33"/>
      <c r="C65" s="33"/>
      <c r="D65" s="33"/>
      <c r="E65" s="33"/>
      <c r="F65" s="25">
        <f t="shared" si="3"/>
        <v>0</v>
      </c>
      <c r="G65" s="25"/>
      <c r="H65" s="33"/>
      <c r="I65" s="51">
        <f t="shared" si="4"/>
        <v>0</v>
      </c>
      <c r="J65" s="46">
        <f t="shared" si="10"/>
        <v>0</v>
      </c>
      <c r="K65" s="46">
        <f t="shared" si="11"/>
        <v>0</v>
      </c>
      <c r="L65" s="51">
        <f t="shared" si="2"/>
        <v>0</v>
      </c>
      <c r="M65" s="26">
        <f t="shared" si="5"/>
        <v>0</v>
      </c>
      <c r="N65" s="34"/>
      <c r="O65" s="35"/>
      <c r="P65" s="29">
        <f t="shared" si="6"/>
        <v>0</v>
      </c>
      <c r="Q65" s="33"/>
      <c r="R65" s="26">
        <f t="shared" si="7"/>
        <v>0</v>
      </c>
      <c r="S65" s="26">
        <f t="shared" si="8"/>
        <v>0</v>
      </c>
      <c r="T65" s="30" t="e">
        <f t="shared" si="9"/>
        <v>#DIV/0!</v>
      </c>
      <c r="U65" s="36"/>
    </row>
    <row r="66" spans="1:21" s="37" customFormat="1" ht="30" customHeight="1" x14ac:dyDescent="0.25">
      <c r="A66" s="32"/>
      <c r="B66" s="33"/>
      <c r="C66" s="33"/>
      <c r="D66" s="33"/>
      <c r="E66" s="33"/>
      <c r="F66" s="25">
        <f t="shared" si="3"/>
        <v>0</v>
      </c>
      <c r="G66" s="25"/>
      <c r="H66" s="33"/>
      <c r="I66" s="51">
        <f t="shared" si="4"/>
        <v>0</v>
      </c>
      <c r="J66" s="46">
        <f t="shared" si="10"/>
        <v>0</v>
      </c>
      <c r="K66" s="46">
        <f t="shared" si="11"/>
        <v>0</v>
      </c>
      <c r="L66" s="51">
        <f t="shared" si="2"/>
        <v>0</v>
      </c>
      <c r="M66" s="26">
        <f t="shared" si="5"/>
        <v>0</v>
      </c>
      <c r="N66" s="34"/>
      <c r="O66" s="35"/>
      <c r="P66" s="29">
        <f t="shared" si="6"/>
        <v>0</v>
      </c>
      <c r="Q66" s="33"/>
      <c r="R66" s="26">
        <f t="shared" si="7"/>
        <v>0</v>
      </c>
      <c r="S66" s="26">
        <f t="shared" si="8"/>
        <v>0</v>
      </c>
      <c r="T66" s="30" t="e">
        <f t="shared" si="9"/>
        <v>#DIV/0!</v>
      </c>
      <c r="U66" s="36"/>
    </row>
    <row r="67" spans="1:21" s="37" customFormat="1" ht="30" customHeight="1" x14ac:dyDescent="0.25">
      <c r="A67" s="32"/>
      <c r="B67" s="33"/>
      <c r="C67" s="33"/>
      <c r="D67" s="33"/>
      <c r="E67" s="33"/>
      <c r="F67" s="25">
        <f t="shared" si="3"/>
        <v>0</v>
      </c>
      <c r="G67" s="25"/>
      <c r="H67" s="33"/>
      <c r="I67" s="51">
        <f t="shared" si="4"/>
        <v>0</v>
      </c>
      <c r="J67" s="46">
        <f t="shared" si="10"/>
        <v>0</v>
      </c>
      <c r="K67" s="46">
        <f t="shared" si="11"/>
        <v>0</v>
      </c>
      <c r="L67" s="51">
        <f t="shared" si="2"/>
        <v>0</v>
      </c>
      <c r="M67" s="26">
        <f t="shared" si="5"/>
        <v>0</v>
      </c>
      <c r="N67" s="34"/>
      <c r="O67" s="35"/>
      <c r="P67" s="29">
        <f t="shared" si="6"/>
        <v>0</v>
      </c>
      <c r="Q67" s="33"/>
      <c r="R67" s="26">
        <f t="shared" si="7"/>
        <v>0</v>
      </c>
      <c r="S67" s="26">
        <f t="shared" si="8"/>
        <v>0</v>
      </c>
      <c r="T67" s="30" t="e">
        <f t="shared" si="9"/>
        <v>#DIV/0!</v>
      </c>
      <c r="U67" s="36"/>
    </row>
    <row r="68" spans="1:21" s="37" customFormat="1" ht="30" customHeight="1" x14ac:dyDescent="0.25">
      <c r="A68" s="32"/>
      <c r="B68" s="33"/>
      <c r="C68" s="33"/>
      <c r="D68" s="33"/>
      <c r="E68" s="33"/>
      <c r="F68" s="25">
        <f t="shared" si="3"/>
        <v>0</v>
      </c>
      <c r="G68" s="25"/>
      <c r="H68" s="33"/>
      <c r="I68" s="51">
        <f t="shared" si="4"/>
        <v>0</v>
      </c>
      <c r="J68" s="46">
        <f t="shared" ref="J68:J99" si="12">(E68+I68)*$J$2</f>
        <v>0</v>
      </c>
      <c r="K68" s="46">
        <f t="shared" ref="K68:K99" si="13">(E68+I68+J68)*$K$2</f>
        <v>0</v>
      </c>
      <c r="L68" s="51">
        <f t="shared" si="2"/>
        <v>0</v>
      </c>
      <c r="M68" s="26">
        <f t="shared" si="5"/>
        <v>0</v>
      </c>
      <c r="N68" s="34"/>
      <c r="O68" s="35"/>
      <c r="P68" s="29">
        <f t="shared" si="6"/>
        <v>0</v>
      </c>
      <c r="Q68" s="33"/>
      <c r="R68" s="26">
        <f t="shared" si="7"/>
        <v>0</v>
      </c>
      <c r="S68" s="26">
        <f t="shared" si="8"/>
        <v>0</v>
      </c>
      <c r="T68" s="30" t="e">
        <f t="shared" si="9"/>
        <v>#DIV/0!</v>
      </c>
      <c r="U68" s="36"/>
    </row>
    <row r="69" spans="1:21" s="37" customFormat="1" ht="30" customHeight="1" x14ac:dyDescent="0.25">
      <c r="A69" s="32"/>
      <c r="B69" s="33"/>
      <c r="C69" s="33"/>
      <c r="D69" s="33"/>
      <c r="E69" s="33"/>
      <c r="F69" s="25">
        <f t="shared" si="3"/>
        <v>0</v>
      </c>
      <c r="G69" s="25"/>
      <c r="H69" s="33"/>
      <c r="I69" s="51">
        <f t="shared" si="4"/>
        <v>0</v>
      </c>
      <c r="J69" s="46">
        <f t="shared" si="12"/>
        <v>0</v>
      </c>
      <c r="K69" s="46">
        <f t="shared" si="13"/>
        <v>0</v>
      </c>
      <c r="L69" s="51">
        <f t="shared" ref="L69:L100" si="14">E69+G69+I69+J69+K69</f>
        <v>0</v>
      </c>
      <c r="M69" s="26">
        <f t="shared" si="5"/>
        <v>0</v>
      </c>
      <c r="N69" s="34"/>
      <c r="O69" s="35"/>
      <c r="P69" s="29">
        <f t="shared" si="6"/>
        <v>0</v>
      </c>
      <c r="Q69" s="33"/>
      <c r="R69" s="26">
        <f t="shared" si="7"/>
        <v>0</v>
      </c>
      <c r="S69" s="26">
        <f t="shared" si="8"/>
        <v>0</v>
      </c>
      <c r="T69" s="30" t="e">
        <f t="shared" si="9"/>
        <v>#DIV/0!</v>
      </c>
      <c r="U69" s="36"/>
    </row>
    <row r="70" spans="1:21" s="37" customFormat="1" ht="30" customHeight="1" x14ac:dyDescent="0.25">
      <c r="A70" s="32"/>
      <c r="B70" s="33"/>
      <c r="C70" s="33"/>
      <c r="D70" s="33"/>
      <c r="E70" s="33"/>
      <c r="F70" s="25">
        <f t="shared" ref="F70:F100" si="15">E70*$F$2</f>
        <v>0</v>
      </c>
      <c r="G70" s="25"/>
      <c r="H70" s="33"/>
      <c r="I70" s="51">
        <f t="shared" ref="I70:I100" si="16">(H70/1000)*$I$2</f>
        <v>0</v>
      </c>
      <c r="J70" s="46">
        <f t="shared" si="12"/>
        <v>0</v>
      </c>
      <c r="K70" s="46">
        <f t="shared" si="13"/>
        <v>0</v>
      </c>
      <c r="L70" s="51">
        <f t="shared" si="14"/>
        <v>0</v>
      </c>
      <c r="M70" s="26">
        <f t="shared" ref="M70:M100" si="17">ROUNDUP(L70*$M$2,0)</f>
        <v>0</v>
      </c>
      <c r="N70" s="34"/>
      <c r="O70" s="35"/>
      <c r="P70" s="29">
        <f t="shared" ref="P70:P100" si="18">ROUNDUP(N70*O70,0)</f>
        <v>0</v>
      </c>
      <c r="Q70" s="33"/>
      <c r="R70" s="26">
        <f t="shared" ref="R70:R100" si="19">N70-(P70+Q70)</f>
        <v>0</v>
      </c>
      <c r="S70" s="26">
        <f t="shared" ref="S70:S100" si="20">R70-M70</f>
        <v>0</v>
      </c>
      <c r="T70" s="30" t="e">
        <f t="shared" ref="T70:T100" si="21">S70/N70</f>
        <v>#DIV/0!</v>
      </c>
      <c r="U70" s="36"/>
    </row>
    <row r="71" spans="1:21" s="37" customFormat="1" ht="30" customHeight="1" x14ac:dyDescent="0.25">
      <c r="A71" s="32"/>
      <c r="B71" s="33"/>
      <c r="C71" s="33"/>
      <c r="D71" s="33"/>
      <c r="E71" s="33"/>
      <c r="F71" s="25">
        <f t="shared" si="15"/>
        <v>0</v>
      </c>
      <c r="G71" s="25"/>
      <c r="H71" s="33"/>
      <c r="I71" s="51">
        <f t="shared" si="16"/>
        <v>0</v>
      </c>
      <c r="J71" s="46">
        <f t="shared" si="12"/>
        <v>0</v>
      </c>
      <c r="K71" s="46">
        <f t="shared" si="13"/>
        <v>0</v>
      </c>
      <c r="L71" s="51">
        <f t="shared" si="14"/>
        <v>0</v>
      </c>
      <c r="M71" s="26">
        <f t="shared" si="17"/>
        <v>0</v>
      </c>
      <c r="N71" s="34"/>
      <c r="O71" s="35"/>
      <c r="P71" s="29">
        <f t="shared" si="18"/>
        <v>0</v>
      </c>
      <c r="Q71" s="33"/>
      <c r="R71" s="26">
        <f t="shared" si="19"/>
        <v>0</v>
      </c>
      <c r="S71" s="26">
        <f t="shared" si="20"/>
        <v>0</v>
      </c>
      <c r="T71" s="30" t="e">
        <f t="shared" si="21"/>
        <v>#DIV/0!</v>
      </c>
      <c r="U71" s="36"/>
    </row>
    <row r="72" spans="1:21" s="37" customFormat="1" ht="30" customHeight="1" x14ac:dyDescent="0.25">
      <c r="A72" s="32"/>
      <c r="B72" s="33"/>
      <c r="C72" s="33"/>
      <c r="D72" s="33"/>
      <c r="E72" s="33"/>
      <c r="F72" s="25">
        <f t="shared" si="15"/>
        <v>0</v>
      </c>
      <c r="G72" s="25"/>
      <c r="H72" s="33"/>
      <c r="I72" s="51">
        <f t="shared" si="16"/>
        <v>0</v>
      </c>
      <c r="J72" s="46">
        <f t="shared" si="12"/>
        <v>0</v>
      </c>
      <c r="K72" s="46">
        <f t="shared" si="13"/>
        <v>0</v>
      </c>
      <c r="L72" s="51">
        <f t="shared" si="14"/>
        <v>0</v>
      </c>
      <c r="M72" s="26">
        <f t="shared" si="17"/>
        <v>0</v>
      </c>
      <c r="N72" s="34"/>
      <c r="O72" s="35"/>
      <c r="P72" s="29">
        <f t="shared" si="18"/>
        <v>0</v>
      </c>
      <c r="Q72" s="33"/>
      <c r="R72" s="26">
        <f t="shared" si="19"/>
        <v>0</v>
      </c>
      <c r="S72" s="26">
        <f t="shared" si="20"/>
        <v>0</v>
      </c>
      <c r="T72" s="30" t="e">
        <f t="shared" si="21"/>
        <v>#DIV/0!</v>
      </c>
      <c r="U72" s="36"/>
    </row>
    <row r="73" spans="1:21" s="37" customFormat="1" ht="30" customHeight="1" x14ac:dyDescent="0.25">
      <c r="A73" s="32"/>
      <c r="B73" s="33"/>
      <c r="C73" s="33"/>
      <c r="D73" s="33"/>
      <c r="E73" s="33"/>
      <c r="F73" s="25">
        <f t="shared" si="15"/>
        <v>0</v>
      </c>
      <c r="G73" s="25"/>
      <c r="H73" s="33"/>
      <c r="I73" s="51">
        <f t="shared" si="16"/>
        <v>0</v>
      </c>
      <c r="J73" s="46">
        <f t="shared" si="12"/>
        <v>0</v>
      </c>
      <c r="K73" s="46">
        <f t="shared" si="13"/>
        <v>0</v>
      </c>
      <c r="L73" s="51">
        <f t="shared" si="14"/>
        <v>0</v>
      </c>
      <c r="M73" s="26">
        <f t="shared" si="17"/>
        <v>0</v>
      </c>
      <c r="N73" s="34"/>
      <c r="O73" s="35"/>
      <c r="P73" s="29">
        <f t="shared" si="18"/>
        <v>0</v>
      </c>
      <c r="Q73" s="33"/>
      <c r="R73" s="26">
        <f t="shared" si="19"/>
        <v>0</v>
      </c>
      <c r="S73" s="26">
        <f t="shared" si="20"/>
        <v>0</v>
      </c>
      <c r="T73" s="30" t="e">
        <f t="shared" si="21"/>
        <v>#DIV/0!</v>
      </c>
      <c r="U73" s="36"/>
    </row>
    <row r="74" spans="1:21" s="37" customFormat="1" ht="30" customHeight="1" x14ac:dyDescent="0.25">
      <c r="A74" s="32"/>
      <c r="B74" s="33"/>
      <c r="C74" s="33"/>
      <c r="D74" s="33"/>
      <c r="E74" s="33"/>
      <c r="F74" s="25">
        <f t="shared" si="15"/>
        <v>0</v>
      </c>
      <c r="G74" s="25"/>
      <c r="H74" s="33"/>
      <c r="I74" s="51">
        <f t="shared" si="16"/>
        <v>0</v>
      </c>
      <c r="J74" s="46">
        <f t="shared" si="12"/>
        <v>0</v>
      </c>
      <c r="K74" s="46">
        <f t="shared" si="13"/>
        <v>0</v>
      </c>
      <c r="L74" s="51">
        <f t="shared" si="14"/>
        <v>0</v>
      </c>
      <c r="M74" s="26">
        <f t="shared" si="17"/>
        <v>0</v>
      </c>
      <c r="N74" s="34"/>
      <c r="O74" s="35"/>
      <c r="P74" s="29">
        <f t="shared" si="18"/>
        <v>0</v>
      </c>
      <c r="Q74" s="33"/>
      <c r="R74" s="26">
        <f t="shared" si="19"/>
        <v>0</v>
      </c>
      <c r="S74" s="26">
        <f t="shared" si="20"/>
        <v>0</v>
      </c>
      <c r="T74" s="30" t="e">
        <f t="shared" si="21"/>
        <v>#DIV/0!</v>
      </c>
      <c r="U74" s="36"/>
    </row>
    <row r="75" spans="1:21" s="37" customFormat="1" ht="30" customHeight="1" x14ac:dyDescent="0.25">
      <c r="A75" s="32"/>
      <c r="B75" s="33"/>
      <c r="C75" s="33"/>
      <c r="D75" s="33"/>
      <c r="E75" s="33"/>
      <c r="F75" s="25">
        <f t="shared" si="15"/>
        <v>0</v>
      </c>
      <c r="G75" s="25"/>
      <c r="H75" s="33"/>
      <c r="I75" s="51">
        <f t="shared" si="16"/>
        <v>0</v>
      </c>
      <c r="J75" s="46">
        <f t="shared" si="12"/>
        <v>0</v>
      </c>
      <c r="K75" s="46">
        <f t="shared" si="13"/>
        <v>0</v>
      </c>
      <c r="L75" s="51">
        <f t="shared" si="14"/>
        <v>0</v>
      </c>
      <c r="M75" s="26">
        <f t="shared" si="17"/>
        <v>0</v>
      </c>
      <c r="N75" s="34"/>
      <c r="O75" s="35"/>
      <c r="P75" s="29">
        <f t="shared" si="18"/>
        <v>0</v>
      </c>
      <c r="Q75" s="33"/>
      <c r="R75" s="26">
        <f t="shared" si="19"/>
        <v>0</v>
      </c>
      <c r="S75" s="26">
        <f t="shared" si="20"/>
        <v>0</v>
      </c>
      <c r="T75" s="30" t="e">
        <f t="shared" si="21"/>
        <v>#DIV/0!</v>
      </c>
      <c r="U75" s="36"/>
    </row>
    <row r="76" spans="1:21" s="37" customFormat="1" ht="30" customHeight="1" x14ac:dyDescent="0.25">
      <c r="A76" s="32"/>
      <c r="B76" s="33"/>
      <c r="C76" s="33"/>
      <c r="D76" s="33"/>
      <c r="E76" s="33"/>
      <c r="F76" s="25">
        <f t="shared" si="15"/>
        <v>0</v>
      </c>
      <c r="G76" s="25"/>
      <c r="H76" s="33"/>
      <c r="I76" s="51">
        <f t="shared" si="16"/>
        <v>0</v>
      </c>
      <c r="J76" s="46">
        <f t="shared" si="12"/>
        <v>0</v>
      </c>
      <c r="K76" s="46">
        <f t="shared" si="13"/>
        <v>0</v>
      </c>
      <c r="L76" s="51">
        <f t="shared" si="14"/>
        <v>0</v>
      </c>
      <c r="M76" s="26">
        <f t="shared" si="17"/>
        <v>0</v>
      </c>
      <c r="N76" s="34"/>
      <c r="O76" s="35"/>
      <c r="P76" s="29">
        <f t="shared" si="18"/>
        <v>0</v>
      </c>
      <c r="Q76" s="33"/>
      <c r="R76" s="26">
        <f t="shared" si="19"/>
        <v>0</v>
      </c>
      <c r="S76" s="26">
        <f t="shared" si="20"/>
        <v>0</v>
      </c>
      <c r="T76" s="30" t="e">
        <f t="shared" si="21"/>
        <v>#DIV/0!</v>
      </c>
      <c r="U76" s="36"/>
    </row>
    <row r="77" spans="1:21" s="37" customFormat="1" ht="30" customHeight="1" x14ac:dyDescent="0.25">
      <c r="A77" s="32"/>
      <c r="B77" s="33"/>
      <c r="C77" s="33"/>
      <c r="D77" s="33"/>
      <c r="E77" s="33"/>
      <c r="F77" s="25">
        <f t="shared" si="15"/>
        <v>0</v>
      </c>
      <c r="G77" s="25"/>
      <c r="H77" s="33"/>
      <c r="I77" s="51">
        <f t="shared" si="16"/>
        <v>0</v>
      </c>
      <c r="J77" s="46">
        <f t="shared" si="12"/>
        <v>0</v>
      </c>
      <c r="K77" s="46">
        <f t="shared" si="13"/>
        <v>0</v>
      </c>
      <c r="L77" s="51">
        <f t="shared" si="14"/>
        <v>0</v>
      </c>
      <c r="M77" s="26">
        <f t="shared" si="17"/>
        <v>0</v>
      </c>
      <c r="N77" s="34"/>
      <c r="O77" s="35"/>
      <c r="P77" s="29">
        <f t="shared" si="18"/>
        <v>0</v>
      </c>
      <c r="Q77" s="33"/>
      <c r="R77" s="26">
        <f t="shared" si="19"/>
        <v>0</v>
      </c>
      <c r="S77" s="26">
        <f t="shared" si="20"/>
        <v>0</v>
      </c>
      <c r="T77" s="30" t="e">
        <f t="shared" si="21"/>
        <v>#DIV/0!</v>
      </c>
      <c r="U77" s="36"/>
    </row>
    <row r="78" spans="1:21" s="37" customFormat="1" ht="30" customHeight="1" x14ac:dyDescent="0.25">
      <c r="A78" s="32"/>
      <c r="B78" s="33"/>
      <c r="C78" s="33"/>
      <c r="D78" s="33"/>
      <c r="E78" s="33"/>
      <c r="F78" s="25">
        <f t="shared" si="15"/>
        <v>0</v>
      </c>
      <c r="G78" s="25"/>
      <c r="H78" s="33"/>
      <c r="I78" s="51">
        <f t="shared" si="16"/>
        <v>0</v>
      </c>
      <c r="J78" s="46">
        <f t="shared" si="12"/>
        <v>0</v>
      </c>
      <c r="K78" s="46">
        <f t="shared" si="13"/>
        <v>0</v>
      </c>
      <c r="L78" s="51">
        <f t="shared" si="14"/>
        <v>0</v>
      </c>
      <c r="M78" s="26">
        <f t="shared" si="17"/>
        <v>0</v>
      </c>
      <c r="N78" s="34"/>
      <c r="O78" s="35"/>
      <c r="P78" s="29">
        <f t="shared" si="18"/>
        <v>0</v>
      </c>
      <c r="Q78" s="33"/>
      <c r="R78" s="26">
        <f t="shared" si="19"/>
        <v>0</v>
      </c>
      <c r="S78" s="26">
        <f t="shared" si="20"/>
        <v>0</v>
      </c>
      <c r="T78" s="30" t="e">
        <f t="shared" si="21"/>
        <v>#DIV/0!</v>
      </c>
      <c r="U78" s="36"/>
    </row>
    <row r="79" spans="1:21" s="37" customFormat="1" ht="30" customHeight="1" x14ac:dyDescent="0.25">
      <c r="A79" s="32"/>
      <c r="B79" s="33"/>
      <c r="C79" s="33"/>
      <c r="D79" s="33"/>
      <c r="E79" s="33"/>
      <c r="F79" s="25">
        <f t="shared" si="15"/>
        <v>0</v>
      </c>
      <c r="G79" s="25"/>
      <c r="H79" s="33"/>
      <c r="I79" s="51">
        <f t="shared" si="16"/>
        <v>0</v>
      </c>
      <c r="J79" s="46">
        <f t="shared" si="12"/>
        <v>0</v>
      </c>
      <c r="K79" s="46">
        <f t="shared" si="13"/>
        <v>0</v>
      </c>
      <c r="L79" s="51">
        <f t="shared" si="14"/>
        <v>0</v>
      </c>
      <c r="M79" s="26">
        <f t="shared" si="17"/>
        <v>0</v>
      </c>
      <c r="N79" s="34"/>
      <c r="O79" s="35"/>
      <c r="P79" s="29">
        <f t="shared" si="18"/>
        <v>0</v>
      </c>
      <c r="Q79" s="33"/>
      <c r="R79" s="26">
        <f t="shared" si="19"/>
        <v>0</v>
      </c>
      <c r="S79" s="26">
        <f t="shared" si="20"/>
        <v>0</v>
      </c>
      <c r="T79" s="30" t="e">
        <f t="shared" si="21"/>
        <v>#DIV/0!</v>
      </c>
      <c r="U79" s="36"/>
    </row>
    <row r="80" spans="1:21" s="37" customFormat="1" ht="30" customHeight="1" x14ac:dyDescent="0.25">
      <c r="A80" s="32"/>
      <c r="B80" s="33"/>
      <c r="C80" s="33"/>
      <c r="D80" s="33"/>
      <c r="E80" s="33"/>
      <c r="F80" s="25">
        <f t="shared" si="15"/>
        <v>0</v>
      </c>
      <c r="G80" s="25"/>
      <c r="H80" s="33"/>
      <c r="I80" s="51">
        <f t="shared" si="16"/>
        <v>0</v>
      </c>
      <c r="J80" s="46">
        <f t="shared" si="12"/>
        <v>0</v>
      </c>
      <c r="K80" s="46">
        <f t="shared" si="13"/>
        <v>0</v>
      </c>
      <c r="L80" s="51">
        <f t="shared" si="14"/>
        <v>0</v>
      </c>
      <c r="M80" s="26">
        <f t="shared" si="17"/>
        <v>0</v>
      </c>
      <c r="N80" s="34"/>
      <c r="O80" s="35"/>
      <c r="P80" s="29">
        <f t="shared" si="18"/>
        <v>0</v>
      </c>
      <c r="Q80" s="33"/>
      <c r="R80" s="26">
        <f t="shared" si="19"/>
        <v>0</v>
      </c>
      <c r="S80" s="26">
        <f t="shared" si="20"/>
        <v>0</v>
      </c>
      <c r="T80" s="30" t="e">
        <f t="shared" si="21"/>
        <v>#DIV/0!</v>
      </c>
      <c r="U80" s="36"/>
    </row>
    <row r="81" spans="1:21" s="37" customFormat="1" ht="30" customHeight="1" x14ac:dyDescent="0.25">
      <c r="A81" s="32"/>
      <c r="B81" s="33"/>
      <c r="C81" s="33"/>
      <c r="D81" s="33"/>
      <c r="E81" s="33"/>
      <c r="F81" s="25">
        <f t="shared" si="15"/>
        <v>0</v>
      </c>
      <c r="G81" s="25"/>
      <c r="H81" s="33"/>
      <c r="I81" s="51">
        <f t="shared" si="16"/>
        <v>0</v>
      </c>
      <c r="J81" s="46">
        <f t="shared" si="12"/>
        <v>0</v>
      </c>
      <c r="K81" s="46">
        <f t="shared" si="13"/>
        <v>0</v>
      </c>
      <c r="L81" s="51">
        <f t="shared" si="14"/>
        <v>0</v>
      </c>
      <c r="M81" s="26">
        <f t="shared" si="17"/>
        <v>0</v>
      </c>
      <c r="N81" s="34"/>
      <c r="O81" s="35"/>
      <c r="P81" s="29">
        <f t="shared" si="18"/>
        <v>0</v>
      </c>
      <c r="Q81" s="33"/>
      <c r="R81" s="26">
        <f t="shared" si="19"/>
        <v>0</v>
      </c>
      <c r="S81" s="26">
        <f t="shared" si="20"/>
        <v>0</v>
      </c>
      <c r="T81" s="30" t="e">
        <f t="shared" si="21"/>
        <v>#DIV/0!</v>
      </c>
      <c r="U81" s="36"/>
    </row>
    <row r="82" spans="1:21" s="37" customFormat="1" ht="30" customHeight="1" x14ac:dyDescent="0.25">
      <c r="A82" s="32"/>
      <c r="B82" s="33"/>
      <c r="C82" s="33"/>
      <c r="D82" s="33"/>
      <c r="E82" s="33"/>
      <c r="F82" s="25">
        <f t="shared" si="15"/>
        <v>0</v>
      </c>
      <c r="G82" s="25"/>
      <c r="H82" s="33"/>
      <c r="I82" s="51">
        <f t="shared" si="16"/>
        <v>0</v>
      </c>
      <c r="J82" s="46">
        <f t="shared" si="12"/>
        <v>0</v>
      </c>
      <c r="K82" s="46">
        <f t="shared" si="13"/>
        <v>0</v>
      </c>
      <c r="L82" s="51">
        <f t="shared" si="14"/>
        <v>0</v>
      </c>
      <c r="M82" s="26">
        <f t="shared" si="17"/>
        <v>0</v>
      </c>
      <c r="N82" s="34"/>
      <c r="O82" s="35"/>
      <c r="P82" s="29">
        <f t="shared" si="18"/>
        <v>0</v>
      </c>
      <c r="Q82" s="33"/>
      <c r="R82" s="26">
        <f t="shared" si="19"/>
        <v>0</v>
      </c>
      <c r="S82" s="26">
        <f t="shared" si="20"/>
        <v>0</v>
      </c>
      <c r="T82" s="30" t="e">
        <f t="shared" si="21"/>
        <v>#DIV/0!</v>
      </c>
      <c r="U82" s="36"/>
    </row>
    <row r="83" spans="1:21" s="37" customFormat="1" ht="30" customHeight="1" x14ac:dyDescent="0.25">
      <c r="A83" s="32"/>
      <c r="B83" s="33"/>
      <c r="C83" s="33"/>
      <c r="D83" s="33"/>
      <c r="E83" s="33"/>
      <c r="F83" s="25">
        <f t="shared" si="15"/>
        <v>0</v>
      </c>
      <c r="G83" s="25"/>
      <c r="H83" s="33"/>
      <c r="I83" s="51">
        <f t="shared" si="16"/>
        <v>0</v>
      </c>
      <c r="J83" s="46">
        <f t="shared" si="12"/>
        <v>0</v>
      </c>
      <c r="K83" s="46">
        <f t="shared" si="13"/>
        <v>0</v>
      </c>
      <c r="L83" s="51">
        <f t="shared" si="14"/>
        <v>0</v>
      </c>
      <c r="M83" s="26">
        <f t="shared" si="17"/>
        <v>0</v>
      </c>
      <c r="N83" s="34"/>
      <c r="O83" s="35"/>
      <c r="P83" s="29">
        <f t="shared" si="18"/>
        <v>0</v>
      </c>
      <c r="Q83" s="33"/>
      <c r="R83" s="26">
        <f t="shared" si="19"/>
        <v>0</v>
      </c>
      <c r="S83" s="26">
        <f t="shared" si="20"/>
        <v>0</v>
      </c>
      <c r="T83" s="30" t="e">
        <f t="shared" si="21"/>
        <v>#DIV/0!</v>
      </c>
      <c r="U83" s="36"/>
    </row>
    <row r="84" spans="1:21" s="37" customFormat="1" ht="30" customHeight="1" x14ac:dyDescent="0.25">
      <c r="A84" s="32"/>
      <c r="B84" s="33"/>
      <c r="C84" s="33"/>
      <c r="D84" s="33"/>
      <c r="E84" s="33"/>
      <c r="F84" s="25">
        <f t="shared" si="15"/>
        <v>0</v>
      </c>
      <c r="G84" s="25"/>
      <c r="H84" s="33"/>
      <c r="I84" s="51">
        <f t="shared" si="16"/>
        <v>0</v>
      </c>
      <c r="J84" s="46">
        <f t="shared" si="12"/>
        <v>0</v>
      </c>
      <c r="K84" s="46">
        <f t="shared" si="13"/>
        <v>0</v>
      </c>
      <c r="L84" s="51">
        <f t="shared" si="14"/>
        <v>0</v>
      </c>
      <c r="M84" s="26">
        <f t="shared" si="17"/>
        <v>0</v>
      </c>
      <c r="N84" s="34"/>
      <c r="O84" s="35"/>
      <c r="P84" s="29">
        <f t="shared" si="18"/>
        <v>0</v>
      </c>
      <c r="Q84" s="33"/>
      <c r="R84" s="26">
        <f t="shared" si="19"/>
        <v>0</v>
      </c>
      <c r="S84" s="26">
        <f t="shared" si="20"/>
        <v>0</v>
      </c>
      <c r="T84" s="30" t="e">
        <f t="shared" si="21"/>
        <v>#DIV/0!</v>
      </c>
      <c r="U84" s="36"/>
    </row>
    <row r="85" spans="1:21" s="37" customFormat="1" ht="30" customHeight="1" x14ac:dyDescent="0.25">
      <c r="A85" s="32"/>
      <c r="B85" s="33"/>
      <c r="C85" s="33"/>
      <c r="D85" s="33"/>
      <c r="E85" s="33"/>
      <c r="F85" s="25">
        <f t="shared" si="15"/>
        <v>0</v>
      </c>
      <c r="G85" s="25"/>
      <c r="H85" s="33"/>
      <c r="I85" s="51">
        <f t="shared" si="16"/>
        <v>0</v>
      </c>
      <c r="J85" s="46">
        <f t="shared" si="12"/>
        <v>0</v>
      </c>
      <c r="K85" s="46">
        <f t="shared" si="13"/>
        <v>0</v>
      </c>
      <c r="L85" s="51">
        <f t="shared" si="14"/>
        <v>0</v>
      </c>
      <c r="M85" s="26">
        <f t="shared" si="17"/>
        <v>0</v>
      </c>
      <c r="N85" s="34"/>
      <c r="O85" s="35"/>
      <c r="P85" s="29">
        <f t="shared" si="18"/>
        <v>0</v>
      </c>
      <c r="Q85" s="33"/>
      <c r="R85" s="26">
        <f t="shared" si="19"/>
        <v>0</v>
      </c>
      <c r="S85" s="26">
        <f t="shared" si="20"/>
        <v>0</v>
      </c>
      <c r="T85" s="30" t="e">
        <f t="shared" si="21"/>
        <v>#DIV/0!</v>
      </c>
      <c r="U85" s="36"/>
    </row>
    <row r="86" spans="1:21" s="37" customFormat="1" ht="30" customHeight="1" x14ac:dyDescent="0.25">
      <c r="A86" s="32"/>
      <c r="B86" s="33"/>
      <c r="C86" s="33"/>
      <c r="D86" s="33"/>
      <c r="E86" s="33"/>
      <c r="F86" s="25">
        <f t="shared" si="15"/>
        <v>0</v>
      </c>
      <c r="G86" s="25"/>
      <c r="H86" s="33"/>
      <c r="I86" s="51">
        <f t="shared" si="16"/>
        <v>0</v>
      </c>
      <c r="J86" s="46">
        <f t="shared" si="12"/>
        <v>0</v>
      </c>
      <c r="K86" s="46">
        <f t="shared" si="13"/>
        <v>0</v>
      </c>
      <c r="L86" s="51">
        <f t="shared" si="14"/>
        <v>0</v>
      </c>
      <c r="M86" s="26">
        <f t="shared" si="17"/>
        <v>0</v>
      </c>
      <c r="N86" s="34"/>
      <c r="O86" s="35"/>
      <c r="P86" s="29">
        <f t="shared" si="18"/>
        <v>0</v>
      </c>
      <c r="Q86" s="33"/>
      <c r="R86" s="26">
        <f t="shared" si="19"/>
        <v>0</v>
      </c>
      <c r="S86" s="26">
        <f t="shared" si="20"/>
        <v>0</v>
      </c>
      <c r="T86" s="30" t="e">
        <f t="shared" si="21"/>
        <v>#DIV/0!</v>
      </c>
      <c r="U86" s="36"/>
    </row>
    <row r="87" spans="1:21" s="37" customFormat="1" ht="30" customHeight="1" x14ac:dyDescent="0.25">
      <c r="A87" s="32"/>
      <c r="B87" s="33"/>
      <c r="C87" s="33"/>
      <c r="D87" s="33"/>
      <c r="E87" s="33"/>
      <c r="F87" s="25">
        <f t="shared" si="15"/>
        <v>0</v>
      </c>
      <c r="G87" s="25"/>
      <c r="H87" s="33"/>
      <c r="I87" s="51">
        <f t="shared" si="16"/>
        <v>0</v>
      </c>
      <c r="J87" s="46">
        <f t="shared" si="12"/>
        <v>0</v>
      </c>
      <c r="K87" s="46">
        <f t="shared" si="13"/>
        <v>0</v>
      </c>
      <c r="L87" s="51">
        <f t="shared" si="14"/>
        <v>0</v>
      </c>
      <c r="M87" s="26">
        <f t="shared" si="17"/>
        <v>0</v>
      </c>
      <c r="N87" s="34"/>
      <c r="O87" s="35"/>
      <c r="P87" s="29">
        <f t="shared" si="18"/>
        <v>0</v>
      </c>
      <c r="Q87" s="33"/>
      <c r="R87" s="26">
        <f t="shared" si="19"/>
        <v>0</v>
      </c>
      <c r="S87" s="26">
        <f t="shared" si="20"/>
        <v>0</v>
      </c>
      <c r="T87" s="30" t="e">
        <f t="shared" si="21"/>
        <v>#DIV/0!</v>
      </c>
      <c r="U87" s="36"/>
    </row>
    <row r="88" spans="1:21" s="37" customFormat="1" ht="30" customHeight="1" x14ac:dyDescent="0.25">
      <c r="A88" s="32"/>
      <c r="B88" s="33"/>
      <c r="C88" s="33"/>
      <c r="D88" s="33"/>
      <c r="E88" s="33"/>
      <c r="F88" s="25">
        <f t="shared" si="15"/>
        <v>0</v>
      </c>
      <c r="G88" s="25"/>
      <c r="H88" s="33"/>
      <c r="I88" s="51">
        <f t="shared" si="16"/>
        <v>0</v>
      </c>
      <c r="J88" s="46">
        <f t="shared" si="12"/>
        <v>0</v>
      </c>
      <c r="K88" s="46">
        <f t="shared" si="13"/>
        <v>0</v>
      </c>
      <c r="L88" s="51">
        <f t="shared" si="14"/>
        <v>0</v>
      </c>
      <c r="M88" s="26">
        <f t="shared" si="17"/>
        <v>0</v>
      </c>
      <c r="N88" s="34"/>
      <c r="O88" s="35"/>
      <c r="P88" s="29">
        <f t="shared" si="18"/>
        <v>0</v>
      </c>
      <c r="Q88" s="33"/>
      <c r="R88" s="26">
        <f t="shared" si="19"/>
        <v>0</v>
      </c>
      <c r="S88" s="26">
        <f t="shared" si="20"/>
        <v>0</v>
      </c>
      <c r="T88" s="30" t="e">
        <f t="shared" si="21"/>
        <v>#DIV/0!</v>
      </c>
      <c r="U88" s="36"/>
    </row>
    <row r="89" spans="1:21" s="37" customFormat="1" ht="30" customHeight="1" x14ac:dyDescent="0.25">
      <c r="A89" s="32"/>
      <c r="B89" s="33"/>
      <c r="C89" s="33"/>
      <c r="D89" s="33"/>
      <c r="E89" s="33"/>
      <c r="F89" s="25">
        <f t="shared" si="15"/>
        <v>0</v>
      </c>
      <c r="G89" s="25"/>
      <c r="H89" s="33"/>
      <c r="I89" s="51">
        <f t="shared" si="16"/>
        <v>0</v>
      </c>
      <c r="J89" s="46">
        <f t="shared" si="12"/>
        <v>0</v>
      </c>
      <c r="K89" s="46">
        <f t="shared" si="13"/>
        <v>0</v>
      </c>
      <c r="L89" s="51">
        <f t="shared" si="14"/>
        <v>0</v>
      </c>
      <c r="M89" s="26">
        <f t="shared" si="17"/>
        <v>0</v>
      </c>
      <c r="N89" s="34"/>
      <c r="O89" s="35"/>
      <c r="P89" s="29">
        <f t="shared" si="18"/>
        <v>0</v>
      </c>
      <c r="Q89" s="33"/>
      <c r="R89" s="26">
        <f t="shared" si="19"/>
        <v>0</v>
      </c>
      <c r="S89" s="26">
        <f t="shared" si="20"/>
        <v>0</v>
      </c>
      <c r="T89" s="30" t="e">
        <f t="shared" si="21"/>
        <v>#DIV/0!</v>
      </c>
      <c r="U89" s="36"/>
    </row>
    <row r="90" spans="1:21" s="37" customFormat="1" ht="30" customHeight="1" x14ac:dyDescent="0.25">
      <c r="A90" s="32"/>
      <c r="B90" s="33"/>
      <c r="C90" s="33"/>
      <c r="D90" s="33"/>
      <c r="E90" s="33"/>
      <c r="F90" s="25">
        <f t="shared" si="15"/>
        <v>0</v>
      </c>
      <c r="G90" s="25"/>
      <c r="H90" s="33"/>
      <c r="I90" s="51">
        <f t="shared" si="16"/>
        <v>0</v>
      </c>
      <c r="J90" s="46">
        <f t="shared" si="12"/>
        <v>0</v>
      </c>
      <c r="K90" s="46">
        <f t="shared" si="13"/>
        <v>0</v>
      </c>
      <c r="L90" s="51">
        <f t="shared" si="14"/>
        <v>0</v>
      </c>
      <c r="M90" s="26">
        <f t="shared" si="17"/>
        <v>0</v>
      </c>
      <c r="N90" s="34"/>
      <c r="O90" s="35"/>
      <c r="P90" s="29">
        <f t="shared" si="18"/>
        <v>0</v>
      </c>
      <c r="Q90" s="33"/>
      <c r="R90" s="26">
        <f t="shared" si="19"/>
        <v>0</v>
      </c>
      <c r="S90" s="26">
        <f t="shared" si="20"/>
        <v>0</v>
      </c>
      <c r="T90" s="30" t="e">
        <f t="shared" si="21"/>
        <v>#DIV/0!</v>
      </c>
      <c r="U90" s="36"/>
    </row>
    <row r="91" spans="1:21" s="37" customFormat="1" ht="30" customHeight="1" x14ac:dyDescent="0.25">
      <c r="A91" s="32"/>
      <c r="B91" s="33"/>
      <c r="C91" s="33"/>
      <c r="D91" s="33"/>
      <c r="E91" s="33"/>
      <c r="F91" s="25">
        <f t="shared" si="15"/>
        <v>0</v>
      </c>
      <c r="G91" s="25"/>
      <c r="H91" s="33"/>
      <c r="I91" s="51">
        <f t="shared" si="16"/>
        <v>0</v>
      </c>
      <c r="J91" s="46">
        <f t="shared" si="12"/>
        <v>0</v>
      </c>
      <c r="K91" s="46">
        <f t="shared" si="13"/>
        <v>0</v>
      </c>
      <c r="L91" s="51">
        <f t="shared" si="14"/>
        <v>0</v>
      </c>
      <c r="M91" s="26">
        <f t="shared" si="17"/>
        <v>0</v>
      </c>
      <c r="N91" s="34"/>
      <c r="O91" s="35"/>
      <c r="P91" s="29">
        <f t="shared" si="18"/>
        <v>0</v>
      </c>
      <c r="Q91" s="33"/>
      <c r="R91" s="26">
        <f t="shared" si="19"/>
        <v>0</v>
      </c>
      <c r="S91" s="26">
        <f t="shared" si="20"/>
        <v>0</v>
      </c>
      <c r="T91" s="30" t="e">
        <f t="shared" si="21"/>
        <v>#DIV/0!</v>
      </c>
      <c r="U91" s="36"/>
    </row>
    <row r="92" spans="1:21" s="37" customFormat="1" ht="30" customHeight="1" x14ac:dyDescent="0.25">
      <c r="A92" s="32"/>
      <c r="B92" s="33"/>
      <c r="C92" s="33"/>
      <c r="D92" s="33"/>
      <c r="E92" s="33"/>
      <c r="F92" s="25">
        <f t="shared" si="15"/>
        <v>0</v>
      </c>
      <c r="G92" s="25"/>
      <c r="H92" s="33"/>
      <c r="I92" s="51">
        <f t="shared" si="16"/>
        <v>0</v>
      </c>
      <c r="J92" s="46">
        <f t="shared" si="12"/>
        <v>0</v>
      </c>
      <c r="K92" s="46">
        <f t="shared" si="13"/>
        <v>0</v>
      </c>
      <c r="L92" s="51">
        <f t="shared" si="14"/>
        <v>0</v>
      </c>
      <c r="M92" s="26">
        <f t="shared" si="17"/>
        <v>0</v>
      </c>
      <c r="N92" s="34"/>
      <c r="O92" s="35"/>
      <c r="P92" s="29">
        <f t="shared" si="18"/>
        <v>0</v>
      </c>
      <c r="Q92" s="33"/>
      <c r="R92" s="26">
        <f t="shared" si="19"/>
        <v>0</v>
      </c>
      <c r="S92" s="26">
        <f t="shared" si="20"/>
        <v>0</v>
      </c>
      <c r="T92" s="30" t="e">
        <f t="shared" si="21"/>
        <v>#DIV/0!</v>
      </c>
      <c r="U92" s="36"/>
    </row>
    <row r="93" spans="1:21" s="37" customFormat="1" ht="30" customHeight="1" x14ac:dyDescent="0.25">
      <c r="A93" s="32"/>
      <c r="B93" s="33"/>
      <c r="C93" s="33"/>
      <c r="D93" s="33"/>
      <c r="E93" s="33"/>
      <c r="F93" s="25">
        <f t="shared" si="15"/>
        <v>0</v>
      </c>
      <c r="G93" s="25"/>
      <c r="H93" s="33"/>
      <c r="I93" s="51">
        <f t="shared" si="16"/>
        <v>0</v>
      </c>
      <c r="J93" s="46">
        <f t="shared" si="12"/>
        <v>0</v>
      </c>
      <c r="K93" s="46">
        <f t="shared" si="13"/>
        <v>0</v>
      </c>
      <c r="L93" s="51">
        <f t="shared" si="14"/>
        <v>0</v>
      </c>
      <c r="M93" s="26">
        <f t="shared" si="17"/>
        <v>0</v>
      </c>
      <c r="N93" s="34"/>
      <c r="O93" s="35"/>
      <c r="P93" s="29">
        <f t="shared" si="18"/>
        <v>0</v>
      </c>
      <c r="Q93" s="33"/>
      <c r="R93" s="26">
        <f t="shared" si="19"/>
        <v>0</v>
      </c>
      <c r="S93" s="26">
        <f t="shared" si="20"/>
        <v>0</v>
      </c>
      <c r="T93" s="30" t="e">
        <f t="shared" si="21"/>
        <v>#DIV/0!</v>
      </c>
      <c r="U93" s="36"/>
    </row>
    <row r="94" spans="1:21" s="37" customFormat="1" ht="30" customHeight="1" x14ac:dyDescent="0.25">
      <c r="A94" s="32"/>
      <c r="B94" s="33"/>
      <c r="C94" s="33"/>
      <c r="D94" s="33"/>
      <c r="E94" s="33"/>
      <c r="F94" s="25">
        <f t="shared" si="15"/>
        <v>0</v>
      </c>
      <c r="G94" s="25"/>
      <c r="H94" s="33"/>
      <c r="I94" s="51">
        <f t="shared" si="16"/>
        <v>0</v>
      </c>
      <c r="J94" s="46">
        <f t="shared" si="12"/>
        <v>0</v>
      </c>
      <c r="K94" s="46">
        <f t="shared" si="13"/>
        <v>0</v>
      </c>
      <c r="L94" s="51">
        <f t="shared" si="14"/>
        <v>0</v>
      </c>
      <c r="M94" s="26">
        <f t="shared" si="17"/>
        <v>0</v>
      </c>
      <c r="N94" s="34"/>
      <c r="O94" s="35"/>
      <c r="P94" s="29">
        <f t="shared" si="18"/>
        <v>0</v>
      </c>
      <c r="Q94" s="33"/>
      <c r="R94" s="26">
        <f t="shared" si="19"/>
        <v>0</v>
      </c>
      <c r="S94" s="26">
        <f t="shared" si="20"/>
        <v>0</v>
      </c>
      <c r="T94" s="30" t="e">
        <f t="shared" si="21"/>
        <v>#DIV/0!</v>
      </c>
      <c r="U94" s="36"/>
    </row>
    <row r="95" spans="1:21" s="37" customFormat="1" ht="30" customHeight="1" x14ac:dyDescent="0.25">
      <c r="A95" s="32"/>
      <c r="B95" s="33"/>
      <c r="C95" s="33"/>
      <c r="D95" s="33"/>
      <c r="E95" s="33"/>
      <c r="F95" s="25">
        <f t="shared" si="15"/>
        <v>0</v>
      </c>
      <c r="G95" s="25"/>
      <c r="H95" s="33"/>
      <c r="I95" s="51">
        <f t="shared" si="16"/>
        <v>0</v>
      </c>
      <c r="J95" s="46">
        <f t="shared" si="12"/>
        <v>0</v>
      </c>
      <c r="K95" s="46">
        <f t="shared" si="13"/>
        <v>0</v>
      </c>
      <c r="L95" s="51">
        <f t="shared" si="14"/>
        <v>0</v>
      </c>
      <c r="M95" s="26">
        <f t="shared" si="17"/>
        <v>0</v>
      </c>
      <c r="N95" s="34"/>
      <c r="O95" s="35"/>
      <c r="P95" s="29">
        <f t="shared" si="18"/>
        <v>0</v>
      </c>
      <c r="Q95" s="33"/>
      <c r="R95" s="26">
        <f t="shared" si="19"/>
        <v>0</v>
      </c>
      <c r="S95" s="26">
        <f t="shared" si="20"/>
        <v>0</v>
      </c>
      <c r="T95" s="30" t="e">
        <f t="shared" si="21"/>
        <v>#DIV/0!</v>
      </c>
      <c r="U95" s="36"/>
    </row>
    <row r="96" spans="1:21" s="37" customFormat="1" ht="30" customHeight="1" x14ac:dyDescent="0.25">
      <c r="A96" s="32"/>
      <c r="B96" s="33"/>
      <c r="C96" s="33"/>
      <c r="D96" s="33"/>
      <c r="E96" s="33"/>
      <c r="F96" s="25">
        <f t="shared" si="15"/>
        <v>0</v>
      </c>
      <c r="G96" s="25"/>
      <c r="H96" s="33"/>
      <c r="I96" s="51">
        <f t="shared" si="16"/>
        <v>0</v>
      </c>
      <c r="J96" s="46">
        <f t="shared" si="12"/>
        <v>0</v>
      </c>
      <c r="K96" s="46">
        <f t="shared" si="13"/>
        <v>0</v>
      </c>
      <c r="L96" s="51">
        <f t="shared" si="14"/>
        <v>0</v>
      </c>
      <c r="M96" s="26">
        <f t="shared" si="17"/>
        <v>0</v>
      </c>
      <c r="N96" s="34"/>
      <c r="O96" s="35"/>
      <c r="P96" s="29">
        <f t="shared" si="18"/>
        <v>0</v>
      </c>
      <c r="Q96" s="33"/>
      <c r="R96" s="26">
        <f t="shared" si="19"/>
        <v>0</v>
      </c>
      <c r="S96" s="26">
        <f t="shared" si="20"/>
        <v>0</v>
      </c>
      <c r="T96" s="30" t="e">
        <f t="shared" si="21"/>
        <v>#DIV/0!</v>
      </c>
      <c r="U96" s="36"/>
    </row>
    <row r="97" spans="1:21" s="37" customFormat="1" ht="30" customHeight="1" x14ac:dyDescent="0.25">
      <c r="A97" s="32"/>
      <c r="B97" s="33"/>
      <c r="C97" s="33"/>
      <c r="D97" s="33"/>
      <c r="E97" s="33"/>
      <c r="F97" s="25">
        <f t="shared" si="15"/>
        <v>0</v>
      </c>
      <c r="G97" s="25"/>
      <c r="H97" s="33"/>
      <c r="I97" s="51">
        <f t="shared" si="16"/>
        <v>0</v>
      </c>
      <c r="J97" s="46">
        <f t="shared" si="12"/>
        <v>0</v>
      </c>
      <c r="K97" s="46">
        <f t="shared" si="13"/>
        <v>0</v>
      </c>
      <c r="L97" s="51">
        <f t="shared" si="14"/>
        <v>0</v>
      </c>
      <c r="M97" s="26">
        <f t="shared" si="17"/>
        <v>0</v>
      </c>
      <c r="N97" s="34"/>
      <c r="O97" s="35"/>
      <c r="P97" s="29">
        <f t="shared" si="18"/>
        <v>0</v>
      </c>
      <c r="Q97" s="33"/>
      <c r="R97" s="26">
        <f t="shared" si="19"/>
        <v>0</v>
      </c>
      <c r="S97" s="26">
        <f t="shared" si="20"/>
        <v>0</v>
      </c>
      <c r="T97" s="30" t="e">
        <f t="shared" si="21"/>
        <v>#DIV/0!</v>
      </c>
      <c r="U97" s="36"/>
    </row>
    <row r="98" spans="1:21" s="37" customFormat="1" ht="30" customHeight="1" x14ac:dyDescent="0.25">
      <c r="A98" s="32"/>
      <c r="B98" s="33"/>
      <c r="C98" s="33"/>
      <c r="D98" s="33"/>
      <c r="E98" s="33"/>
      <c r="F98" s="25">
        <f t="shared" si="15"/>
        <v>0</v>
      </c>
      <c r="G98" s="25"/>
      <c r="H98" s="33"/>
      <c r="I98" s="51">
        <f t="shared" si="16"/>
        <v>0</v>
      </c>
      <c r="J98" s="46">
        <f t="shared" si="12"/>
        <v>0</v>
      </c>
      <c r="K98" s="46">
        <f t="shared" si="13"/>
        <v>0</v>
      </c>
      <c r="L98" s="51">
        <f t="shared" si="14"/>
        <v>0</v>
      </c>
      <c r="M98" s="26">
        <f t="shared" si="17"/>
        <v>0</v>
      </c>
      <c r="N98" s="34"/>
      <c r="O98" s="35"/>
      <c r="P98" s="29">
        <f t="shared" si="18"/>
        <v>0</v>
      </c>
      <c r="Q98" s="33"/>
      <c r="R98" s="26">
        <f t="shared" si="19"/>
        <v>0</v>
      </c>
      <c r="S98" s="26">
        <f t="shared" si="20"/>
        <v>0</v>
      </c>
      <c r="T98" s="30" t="e">
        <f t="shared" si="21"/>
        <v>#DIV/0!</v>
      </c>
      <c r="U98" s="36"/>
    </row>
    <row r="99" spans="1:21" s="37" customFormat="1" ht="30" customHeight="1" x14ac:dyDescent="0.25">
      <c r="A99" s="32"/>
      <c r="B99" s="33"/>
      <c r="C99" s="33"/>
      <c r="D99" s="33"/>
      <c r="E99" s="33"/>
      <c r="F99" s="25">
        <f t="shared" si="15"/>
        <v>0</v>
      </c>
      <c r="G99" s="25"/>
      <c r="H99" s="33"/>
      <c r="I99" s="51">
        <f t="shared" si="16"/>
        <v>0</v>
      </c>
      <c r="J99" s="46">
        <f t="shared" si="12"/>
        <v>0</v>
      </c>
      <c r="K99" s="46">
        <f t="shared" si="13"/>
        <v>0</v>
      </c>
      <c r="L99" s="51">
        <f t="shared" si="14"/>
        <v>0</v>
      </c>
      <c r="M99" s="26">
        <f t="shared" si="17"/>
        <v>0</v>
      </c>
      <c r="N99" s="34"/>
      <c r="O99" s="35"/>
      <c r="P99" s="29">
        <f t="shared" si="18"/>
        <v>0</v>
      </c>
      <c r="Q99" s="33"/>
      <c r="R99" s="26">
        <f t="shared" si="19"/>
        <v>0</v>
      </c>
      <c r="S99" s="26">
        <f t="shared" si="20"/>
        <v>0</v>
      </c>
      <c r="T99" s="30" t="e">
        <f t="shared" si="21"/>
        <v>#DIV/0!</v>
      </c>
      <c r="U99" s="36"/>
    </row>
    <row r="100" spans="1:21" s="37" customFormat="1" ht="30" customHeight="1" x14ac:dyDescent="0.25">
      <c r="A100" s="32"/>
      <c r="B100" s="33"/>
      <c r="C100" s="33"/>
      <c r="D100" s="33"/>
      <c r="E100" s="33"/>
      <c r="F100" s="25">
        <f t="shared" si="15"/>
        <v>0</v>
      </c>
      <c r="G100" s="25"/>
      <c r="H100" s="33"/>
      <c r="I100" s="51">
        <f t="shared" si="16"/>
        <v>0</v>
      </c>
      <c r="J100" s="46">
        <f t="shared" ref="J100" si="22">(E100+I100)*$J$2</f>
        <v>0</v>
      </c>
      <c r="K100" s="46">
        <f t="shared" ref="K100" si="23">(E100+I100+J100)*$K$2</f>
        <v>0</v>
      </c>
      <c r="L100" s="51">
        <f t="shared" si="14"/>
        <v>0</v>
      </c>
      <c r="M100" s="26">
        <f t="shared" si="17"/>
        <v>0</v>
      </c>
      <c r="N100" s="34"/>
      <c r="O100" s="35"/>
      <c r="P100" s="29">
        <f t="shared" si="18"/>
        <v>0</v>
      </c>
      <c r="Q100" s="33"/>
      <c r="R100" s="26">
        <f t="shared" si="19"/>
        <v>0</v>
      </c>
      <c r="S100" s="26">
        <f t="shared" si="20"/>
        <v>0</v>
      </c>
      <c r="T100" s="30" t="e">
        <f t="shared" si="21"/>
        <v>#DIV/0!</v>
      </c>
      <c r="U100" s="36"/>
    </row>
  </sheetData>
  <phoneticPr fontId="1"/>
  <hyperlinks>
    <hyperlink ref="U5" r:id="rId1"/>
    <hyperlink ref="U7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baseColWidth="12" defaultRowHeight="18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利益計算表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ngc</dc:creator>
  <cp:lastModifiedBy>Microsoft Office ユーザー</cp:lastModifiedBy>
  <dcterms:created xsi:type="dcterms:W3CDTF">2016-10-13T10:41:27Z</dcterms:created>
  <dcterms:modified xsi:type="dcterms:W3CDTF">2020-04-11T12:07:55Z</dcterms:modified>
</cp:coreProperties>
</file>